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40" windowWidth="27735" windowHeight="11700"/>
  </bookViews>
  <sheets>
    <sheet name="工作表1" sheetId="1" r:id="rId1"/>
  </sheets>
  <calcPr calcId="125725"/>
</workbook>
</file>

<file path=xl/calcChain.xml><?xml version="1.0" encoding="utf-8"?>
<calcChain xmlns="http://schemas.openxmlformats.org/spreadsheetml/2006/main">
  <c r="BX47" i="1"/>
  <c r="D47"/>
  <c r="BX46"/>
  <c r="D46"/>
  <c r="BX45"/>
  <c r="D45"/>
  <c r="BX44"/>
  <c r="D44"/>
  <c r="BX43"/>
  <c r="D43"/>
  <c r="BX42"/>
  <c r="D42"/>
  <c r="BX41"/>
  <c r="D41"/>
  <c r="BX40"/>
  <c r="D40"/>
  <c r="BX39"/>
  <c r="D39"/>
  <c r="BX38"/>
  <c r="D38"/>
  <c r="BX37"/>
  <c r="D37"/>
  <c r="BX36"/>
  <c r="D36"/>
  <c r="BX35"/>
  <c r="D35"/>
  <c r="BX34"/>
  <c r="D34"/>
  <c r="BX33"/>
  <c r="D33"/>
  <c r="BX32"/>
  <c r="D32"/>
  <c r="BX31"/>
  <c r="D31"/>
  <c r="BX30"/>
  <c r="D30"/>
  <c r="BX29"/>
  <c r="D29"/>
  <c r="BX28"/>
  <c r="D28"/>
  <c r="BX27"/>
  <c r="D27"/>
  <c r="BX26"/>
  <c r="D26"/>
  <c r="BX25"/>
  <c r="D25"/>
  <c r="BX24"/>
  <c r="D24"/>
  <c r="BX23"/>
  <c r="D23"/>
  <c r="BX22"/>
  <c r="D22"/>
  <c r="BX21"/>
  <c r="D21"/>
  <c r="BX20"/>
  <c r="D20"/>
  <c r="BX19"/>
  <c r="D19"/>
  <c r="BX18"/>
  <c r="D18"/>
  <c r="BX17"/>
  <c r="D17"/>
  <c r="BX16"/>
  <c r="D16"/>
  <c r="BX15"/>
  <c r="D15"/>
  <c r="BX14"/>
  <c r="D14"/>
  <c r="BX13"/>
  <c r="D13"/>
  <c r="BX12"/>
  <c r="D12"/>
  <c r="BX11"/>
  <c r="D11"/>
  <c r="BX10"/>
  <c r="D10"/>
  <c r="BX9"/>
  <c r="D9"/>
  <c r="BX8"/>
  <c r="D8"/>
  <c r="BX7"/>
  <c r="D7"/>
  <c r="BX6"/>
  <c r="D6"/>
  <c r="D5"/>
  <c r="M1" s="1"/>
  <c r="E1"/>
</calcChain>
</file>

<file path=xl/sharedStrings.xml><?xml version="1.0" encoding="utf-8"?>
<sst xmlns="http://schemas.openxmlformats.org/spreadsheetml/2006/main" count="193" uniqueCount="139">
  <si>
    <t>合計</t>
  </si>
  <si>
    <t xml:space="preserve">投   開   票   所   編   號  及  名  稱 </t>
  </si>
  <si>
    <t>吉安鄉立幼兒園(1)保健室</t>
  </si>
  <si>
    <t>吉安鄉立幼兒園(2)財產室</t>
  </si>
  <si>
    <t>吉安鄉立幼兒園(3)櫻桃教室</t>
  </si>
  <si>
    <t>永安社區活動中心</t>
  </si>
  <si>
    <t>太昌國小(特教班2)</t>
  </si>
  <si>
    <t>太昌村活動中心</t>
  </si>
  <si>
    <t>太昌村原住民多功能活動中心</t>
  </si>
  <si>
    <t>好客藝術村(1)6號館</t>
  </si>
  <si>
    <t>好客藝術村(2)10號館右側</t>
  </si>
  <si>
    <t>好客藝術村(3)10號館左側</t>
  </si>
  <si>
    <t>慶豐社區活動中心</t>
  </si>
  <si>
    <t>吉安國中(1)體育館</t>
  </si>
  <si>
    <t>吉安國中(2)體育館</t>
  </si>
  <si>
    <t>吉安鄉老人會館</t>
  </si>
  <si>
    <t>吉安鄉立圖書館</t>
  </si>
  <si>
    <t>吉安社區活動中心</t>
  </si>
  <si>
    <t>吉安國小(1)二年1班</t>
  </si>
  <si>
    <t>吉安國小(2)二年2班</t>
  </si>
  <si>
    <t>吉安國小(3)美勞教室</t>
  </si>
  <si>
    <t>福興舊社區活動中心</t>
  </si>
  <si>
    <t>福興社區活動中心</t>
  </si>
  <si>
    <t>吉安創客棧(買菸場)</t>
  </si>
  <si>
    <t>南華社區活動中心</t>
  </si>
  <si>
    <t>南華舊社區活動中心</t>
  </si>
  <si>
    <t>干城社區活動中心</t>
  </si>
  <si>
    <t>永興社區活動中心(1)</t>
  </si>
  <si>
    <t>永興社區活動中心(2)</t>
  </si>
  <si>
    <t>全民住宅管理中心</t>
  </si>
  <si>
    <t>稻香國小(1)一年甲班</t>
  </si>
  <si>
    <t>稻香國小(2)二年甲班</t>
  </si>
  <si>
    <t>稻香社區活動中心</t>
  </si>
  <si>
    <t>南昌社區活動中心</t>
  </si>
  <si>
    <t>吉安鄉阿美族文化館</t>
  </si>
  <si>
    <t>花蓮特殊教育學校(1)家長休息室</t>
  </si>
  <si>
    <t>花蓮特殊教育學校(2)國中901班教室</t>
  </si>
  <si>
    <t>宜昌國小活動中心(1)</t>
  </si>
  <si>
    <t>宜昌國小活動中心(2)</t>
  </si>
  <si>
    <t>宜昌社區活動中心</t>
  </si>
  <si>
    <t>田埔天主堂(中和幼稚園旁)</t>
  </si>
  <si>
    <t>北昌社區活動中心(1)</t>
  </si>
  <si>
    <t>北昌社區活動中心(2)</t>
  </si>
  <si>
    <t>北昌國小(1)二年忠班</t>
  </si>
  <si>
    <t>北昌國小(2)二年孝班</t>
  </si>
  <si>
    <t>北昌國小(3)二年仁班</t>
  </si>
  <si>
    <t>北昌國小(4)二年愛班</t>
  </si>
  <si>
    <t>北昌國小(5)一年忠班</t>
  </si>
  <si>
    <t>勝安村活動中心(1)</t>
  </si>
  <si>
    <t>勝安村活動中心(2)</t>
  </si>
  <si>
    <t>勝安宮活動中心</t>
  </si>
  <si>
    <t>勝安宮研習教室</t>
  </si>
  <si>
    <t>勝安宮文化教室</t>
  </si>
  <si>
    <t>仁里社區活動中心(1)</t>
  </si>
  <si>
    <t>仁里社區活動中心(2)</t>
  </si>
  <si>
    <t>化仁國中多功能教室</t>
  </si>
  <si>
    <t>化仁國中朝陽館(1)</t>
  </si>
  <si>
    <t>化仁國中朝陽館(2)</t>
  </si>
  <si>
    <t>仁愛活動中心</t>
  </si>
  <si>
    <t>東昌社區活動中心</t>
  </si>
  <si>
    <t>化仁國小(1)一年乙班</t>
  </si>
  <si>
    <t>化仁國小(2)二年甲班</t>
  </si>
  <si>
    <t>化仁國小(3)風雨教室</t>
  </si>
  <si>
    <t>化仁國小(4)一年甲班</t>
  </si>
  <si>
    <t>仁安社區活動中心(1)</t>
  </si>
  <si>
    <t>仁安社區活動中心(2)</t>
  </si>
  <si>
    <t>仁和社區活動中心</t>
  </si>
  <si>
    <t>仁里萬善廟研習教室</t>
  </si>
  <si>
    <t>客家文化會館第一展間</t>
  </si>
  <si>
    <t>南埔苗圃辦公室</t>
  </si>
  <si>
    <t>仁和舊社區活動中心</t>
  </si>
  <si>
    <t>光華國小(1)二年甲班</t>
  </si>
  <si>
    <t>光華國小(2)一年甲班</t>
  </si>
  <si>
    <t>71處票所已完成</t>
  </si>
  <si>
    <t>永安</t>
  </si>
  <si>
    <t>太昌</t>
  </si>
  <si>
    <t>慶豐</t>
  </si>
  <si>
    <t>吉安</t>
  </si>
  <si>
    <t>福興</t>
  </si>
  <si>
    <t>南華</t>
  </si>
  <si>
    <t>干城</t>
  </si>
  <si>
    <t>永興</t>
  </si>
  <si>
    <t>稻香</t>
  </si>
  <si>
    <t>南昌</t>
  </si>
  <si>
    <t>宜昌</t>
  </si>
  <si>
    <t>北昌</t>
  </si>
  <si>
    <t>勝安</t>
  </si>
  <si>
    <t>仁里</t>
  </si>
  <si>
    <t>東昌</t>
  </si>
  <si>
    <t>仁安</t>
  </si>
  <si>
    <t>仁和</t>
  </si>
  <si>
    <t>光華</t>
  </si>
  <si>
    <t>總統副總統</t>
  </si>
  <si>
    <t>柯文哲
吳欣盈</t>
  </si>
  <si>
    <t>賴清德
蕭美琴</t>
  </si>
  <si>
    <t>侯友宜
趙少康</t>
  </si>
  <si>
    <t>區域立委</t>
  </si>
  <si>
    <t>許願神</t>
  </si>
  <si>
    <t>張美慧</t>
  </si>
  <si>
    <t>傅崐萁</t>
  </si>
  <si>
    <t>周玉梅</t>
  </si>
  <si>
    <t>平地原住民立委</t>
  </si>
  <si>
    <t>高美珠</t>
  </si>
  <si>
    <t>陳瑩</t>
  </si>
  <si>
    <t>陳國榮</t>
  </si>
  <si>
    <t>陳政宗</t>
  </si>
  <si>
    <t>忠仁·達祿斯</t>
  </si>
  <si>
    <t>吳建智咖啡哥</t>
  </si>
  <si>
    <t>黃仁</t>
  </si>
  <si>
    <t>米甘幹·理佛克</t>
  </si>
  <si>
    <t>山地原住民立委</t>
  </si>
  <si>
    <t>林世偉</t>
  </si>
  <si>
    <t>盧縣一</t>
  </si>
  <si>
    <t>林果</t>
  </si>
  <si>
    <t>張子孝</t>
  </si>
  <si>
    <t>胡黃廣文</t>
  </si>
  <si>
    <t>高畹芯</t>
  </si>
  <si>
    <t>高金素梅</t>
  </si>
  <si>
    <t>孔文吉</t>
  </si>
  <si>
    <t>全國不分區及僑居國外國民</t>
  </si>
  <si>
    <t>小民參政
歐巴桑聯盟</t>
  </si>
  <si>
    <t>台灣綠黨</t>
  </si>
  <si>
    <t>臺灣雙語無法黨</t>
  </si>
  <si>
    <t>台灣基進</t>
  </si>
  <si>
    <t>中華統一促進黨</t>
  </si>
  <si>
    <t>民主進步黨</t>
  </si>
  <si>
    <t>制度救世島</t>
  </si>
  <si>
    <t>時代力量</t>
  </si>
  <si>
    <t>中國國民黨</t>
  </si>
  <si>
    <t>司法改革黨</t>
  </si>
  <si>
    <t>新黨</t>
  </si>
  <si>
    <t>台灣民眾黨</t>
  </si>
  <si>
    <t>台灣維新</t>
  </si>
  <si>
    <t>親民黨</t>
  </si>
  <si>
    <t>人民最大黨</t>
  </si>
  <si>
    <t>台灣團結聯盟</t>
  </si>
  <si>
    <t>李我要單列族名
我的布農族名字是
Savungaz Valincinan</t>
  </si>
  <si>
    <r>
      <t xml:space="preserve">鄭天財
</t>
    </r>
    <r>
      <rPr>
        <b/>
        <sz val="12"/>
        <color rgb="FF000000"/>
        <rFont val="新細明體"/>
        <family val="1"/>
        <charset val="136"/>
      </rPr>
      <t>Sra·Kacaw</t>
    </r>
  </si>
  <si>
    <r>
      <t xml:space="preserve">伍麗華
</t>
    </r>
    <r>
      <rPr>
        <b/>
        <sz val="12"/>
        <color rgb="FF000000"/>
        <rFont val="新細明體"/>
        <family val="1"/>
        <charset val="136"/>
      </rPr>
      <t>Saidhai·Tahovecahe</t>
    </r>
  </si>
</sst>
</file>

<file path=xl/styles.xml><?xml version="1.0" encoding="utf-8"?>
<styleSheet xmlns="http://schemas.openxmlformats.org/spreadsheetml/2006/main">
  <fonts count="15">
    <font>
      <sz val="12"/>
      <color rgb="FF000000"/>
      <name val="Calibri"/>
      <scheme val="minor"/>
    </font>
    <font>
      <sz val="12"/>
      <color rgb="FF000000"/>
      <name val="PMingLiu"/>
      <family val="1"/>
      <charset val="136"/>
    </font>
    <font>
      <sz val="12"/>
      <color theme="1"/>
      <name val="PMingLiu"/>
      <family val="1"/>
      <charset val="136"/>
    </font>
    <font>
      <b/>
      <sz val="9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name val="新細明體"/>
      <family val="1"/>
      <charset val="136"/>
    </font>
    <font>
      <b/>
      <sz val="22"/>
      <color rgb="FF000000"/>
      <name val="新細明體"/>
      <family val="1"/>
      <charset val="136"/>
    </font>
    <font>
      <b/>
      <sz val="18"/>
      <color rgb="FFFF0000"/>
      <name val="新細明體"/>
      <family val="1"/>
      <charset val="136"/>
    </font>
    <font>
      <b/>
      <sz val="28"/>
      <color rgb="FFFF0000"/>
      <name val="新細明體"/>
      <family val="1"/>
      <charset val="136"/>
    </font>
    <font>
      <b/>
      <sz val="28"/>
      <color rgb="FF000000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20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sz val="9"/>
      <name val="Calibri"/>
      <family val="3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CC66FF"/>
        <bgColor rgb="FFCC66FF"/>
      </patternFill>
    </fill>
    <fill>
      <patternFill patternType="solid">
        <fgColor rgb="FFCCCCCC"/>
        <bgColor rgb="FFCCCCCC"/>
      </patternFill>
    </fill>
    <fill>
      <patternFill patternType="solid">
        <fgColor rgb="FFFF66FF"/>
        <bgColor rgb="FFFF66FF"/>
      </patternFill>
    </fill>
    <fill>
      <patternFill patternType="solid">
        <fgColor rgb="FFFFFF99"/>
        <bgColor rgb="FFFFFF99"/>
      </patternFill>
    </fill>
    <fill>
      <patternFill patternType="solid">
        <fgColor rgb="FF00CCFF"/>
        <bgColor rgb="FF00CCFF"/>
      </patternFill>
    </fill>
    <fill>
      <patternFill patternType="solid">
        <fgColor rgb="FFA8D08D"/>
        <bgColor rgb="FFA8D08D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5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6" fillId="0" borderId="3" xfId="0" applyFont="1" applyBorder="1" applyAlignment="1">
      <alignment horizontal="center" vertical="center" textRotation="255" shrinkToFit="1"/>
    </xf>
    <xf numFmtId="0" fontId="7" fillId="2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4" xfId="0" applyFont="1" applyBorder="1"/>
    <xf numFmtId="0" fontId="4" fillId="0" borderId="0" xfId="0" applyFont="1" applyAlignme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textRotation="255" wrapText="1"/>
    </xf>
    <xf numFmtId="0" fontId="11" fillId="3" borderId="10" xfId="0" applyFont="1" applyFill="1" applyBorder="1" applyAlignment="1">
      <alignment horizontal="center" vertical="center" shrinkToFit="1"/>
    </xf>
    <xf numFmtId="0" fontId="5" fillId="0" borderId="11" xfId="0" applyFont="1" applyBorder="1"/>
    <xf numFmtId="0" fontId="5" fillId="0" borderId="12" xfId="0" applyFont="1" applyBorder="1"/>
    <xf numFmtId="0" fontId="11" fillId="3" borderId="1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textRotation="255" wrapText="1"/>
    </xf>
    <xf numFmtId="0" fontId="3" fillId="4" borderId="13" xfId="0" applyFont="1" applyFill="1" applyBorder="1" applyAlignment="1">
      <alignment horizontal="center" vertical="center" textRotation="255"/>
    </xf>
    <xf numFmtId="0" fontId="12" fillId="5" borderId="14" xfId="0" applyFont="1" applyFill="1" applyBorder="1" applyAlignment="1">
      <alignment horizontal="center" vertical="center" textRotation="255" shrinkToFit="1"/>
    </xf>
    <xf numFmtId="0" fontId="13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16" xfId="0" applyFont="1" applyBorder="1"/>
    <xf numFmtId="0" fontId="12" fillId="6" borderId="17" xfId="0" applyFont="1" applyFill="1" applyBorder="1" applyAlignment="1">
      <alignment horizontal="center" vertical="center" textRotation="255" shrinkToFit="1"/>
    </xf>
    <xf numFmtId="0" fontId="13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/>
    </xf>
    <xf numFmtId="0" fontId="4" fillId="6" borderId="9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0" borderId="19" xfId="0" applyFont="1" applyBorder="1"/>
    <xf numFmtId="0" fontId="12" fillId="7" borderId="17" xfId="0" applyFont="1" applyFill="1" applyBorder="1" applyAlignment="1">
      <alignment horizontal="center" vertical="center" textRotation="255" shrinkToFit="1"/>
    </xf>
    <xf numFmtId="0" fontId="13" fillId="7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5" fillId="0" borderId="20" xfId="0" applyFont="1" applyBorder="1"/>
    <xf numFmtId="0" fontId="12" fillId="8" borderId="17" xfId="0" applyFont="1" applyFill="1" applyBorder="1" applyAlignment="1">
      <alignment horizontal="center" vertical="center" textRotation="255" shrinkToFit="1"/>
    </xf>
    <xf numFmtId="0" fontId="13" fillId="8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vertical="center"/>
    </xf>
    <xf numFmtId="0" fontId="4" fillId="8" borderId="9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vertical="center"/>
    </xf>
    <xf numFmtId="0" fontId="4" fillId="8" borderId="21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 textRotation="255" shrinkToFit="1"/>
    </xf>
    <xf numFmtId="0" fontId="13" fillId="9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horizontal="center" vertical="center"/>
    </xf>
  </cellXfs>
  <cellStyles count="1">
    <cellStyle name="一般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0</xdr:row>
      <xdr:rowOff>161925</xdr:rowOff>
    </xdr:from>
    <xdr:ext cx="1247775" cy="419100"/>
    <xdr:sp macro="" textlink="">
      <xdr:nvSpPr>
        <xdr:cNvPr id="3" name="Shape 3"/>
        <xdr:cNvSpPr txBox="1"/>
      </xdr:nvSpPr>
      <xdr:spPr>
        <a:xfrm>
          <a:off x="4726875" y="3575213"/>
          <a:ext cx="1238250" cy="409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Arial"/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開票結果</a:t>
          </a:r>
          <a:endParaRPr sz="16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0</xdr:colOff>
      <xdr:row>2</xdr:row>
      <xdr:rowOff>304800</xdr:rowOff>
    </xdr:from>
    <xdr:ext cx="228600" cy="1190625"/>
    <xdr:sp macro="" textlink="">
      <xdr:nvSpPr>
        <xdr:cNvPr id="4" name="Shape 4"/>
        <xdr:cNvSpPr txBox="1"/>
      </xdr:nvSpPr>
      <xdr:spPr>
        <a:xfrm>
          <a:off x="5236463" y="3189450"/>
          <a:ext cx="219075" cy="11811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Arial"/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選</a:t>
          </a:r>
          <a:endParaRPr sz="20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Arial"/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舉</a:t>
          </a:r>
          <a:endParaRPr sz="20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Arial"/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種</a:t>
          </a:r>
          <a:endParaRPr sz="20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Arial"/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類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609600" cy="3048000"/>
    <xdr:grpSp>
      <xdr:nvGrpSpPr>
        <xdr:cNvPr id="2" name="Shape 2"/>
        <xdr:cNvGrpSpPr/>
      </xdr:nvGrpSpPr>
      <xdr:grpSpPr>
        <a:xfrm>
          <a:off x="0" y="0"/>
          <a:ext cx="609600" cy="3048000"/>
          <a:chOff x="5041200" y="2256000"/>
          <a:chExt cx="609600" cy="3048000"/>
        </a:xfrm>
      </xdr:grpSpPr>
      <xdr:grpSp>
        <xdr:nvGrpSpPr>
          <xdr:cNvPr id="5" name="Shape 5"/>
          <xdr:cNvGrpSpPr/>
        </xdr:nvGrpSpPr>
        <xdr:grpSpPr>
          <a:xfrm>
            <a:off x="5041200" y="2256000"/>
            <a:ext cx="609600" cy="3048000"/>
            <a:chOff x="4998338" y="2341725"/>
            <a:chExt cx="695325" cy="2876550"/>
          </a:xfrm>
        </xdr:grpSpPr>
        <xdr:sp macro="" textlink="">
          <xdr:nvSpPr>
            <xdr:cNvPr id="6" name="Shape 6"/>
            <xdr:cNvSpPr/>
          </xdr:nvSpPr>
          <xdr:spPr>
            <a:xfrm>
              <a:off x="4998338" y="2341725"/>
              <a:ext cx="695325" cy="2876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" name="Shape 7"/>
            <xdr:cNvCxnSpPr/>
          </xdr:nvCxnSpPr>
          <xdr:spPr>
            <a:xfrm rot="10800000">
              <a:off x="4998338" y="2341725"/>
              <a:ext cx="695325" cy="2876550"/>
            </a:xfrm>
            <a:prstGeom prst="straightConnector1">
              <a:avLst/>
            </a:prstGeom>
            <a:noFill/>
            <a:ln w="9525" cap="flat" cmpd="sng">
              <a:solidFill>
                <a:srgbClr val="4A7DBA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542925</xdr:colOff>
      <xdr:row>3</xdr:row>
      <xdr:rowOff>666750</xdr:rowOff>
    </xdr:from>
    <xdr:ext cx="419100" cy="1123950"/>
    <xdr:sp macro="" textlink="">
      <xdr:nvSpPr>
        <xdr:cNvPr id="8" name="Shape 8"/>
        <xdr:cNvSpPr txBox="1"/>
      </xdr:nvSpPr>
      <xdr:spPr>
        <a:xfrm>
          <a:off x="5141213" y="3222788"/>
          <a:ext cx="409575" cy="11144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Arial"/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候選人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762125" cy="3028950"/>
    <xdr:grpSp>
      <xdr:nvGrpSpPr>
        <xdr:cNvPr id="9" name="Shape 2"/>
        <xdr:cNvGrpSpPr/>
      </xdr:nvGrpSpPr>
      <xdr:grpSpPr>
        <a:xfrm>
          <a:off x="0" y="0"/>
          <a:ext cx="1762125" cy="3028950"/>
          <a:chOff x="4464937" y="2265525"/>
          <a:chExt cx="1762126" cy="3028950"/>
        </a:xfrm>
      </xdr:grpSpPr>
      <xdr:grpSp>
        <xdr:nvGrpSpPr>
          <xdr:cNvPr id="10" name="Shape 9"/>
          <xdr:cNvGrpSpPr/>
        </xdr:nvGrpSpPr>
        <xdr:grpSpPr>
          <a:xfrm>
            <a:off x="4464937" y="2265525"/>
            <a:ext cx="1762126" cy="3028950"/>
            <a:chOff x="2895600" y="1466850"/>
            <a:chExt cx="1418015" cy="2295600"/>
          </a:xfrm>
        </xdr:grpSpPr>
        <xdr:sp macro="" textlink="">
          <xdr:nvSpPr>
            <xdr:cNvPr id="11" name="Shape 6"/>
            <xdr:cNvSpPr/>
          </xdr:nvSpPr>
          <xdr:spPr>
            <a:xfrm>
              <a:off x="2895600" y="1466850"/>
              <a:ext cx="1418000" cy="2295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" name="Shape 10"/>
            <xdr:cNvCxnSpPr/>
          </xdr:nvCxnSpPr>
          <xdr:spPr>
            <a:xfrm>
              <a:off x="2895600" y="1466850"/>
              <a:ext cx="1418015" cy="22956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1000"/>
  <sheetViews>
    <sheetView tabSelected="1" zoomScale="70" zoomScaleNormal="70" workbookViewId="0">
      <pane xSplit="4" ySplit="4" topLeftCell="U5" activePane="bottomRight" state="frozen"/>
      <selection pane="topRight" activeCell="E1" sqref="E1"/>
      <selection pane="bottomLeft" activeCell="A5" sqref="A5"/>
      <selection pane="bottomRight" activeCell="BS125" sqref="BS125"/>
    </sheetView>
  </sheetViews>
  <sheetFormatPr defaultColWidth="11.25" defaultRowHeight="15" customHeight="1"/>
  <cols>
    <col min="1" max="1" width="6.5" customWidth="1"/>
    <col min="2" max="2" width="5.375" customWidth="1"/>
    <col min="3" max="3" width="17.875" customWidth="1"/>
    <col min="4" max="4" width="7.75" customWidth="1"/>
    <col min="5" max="75" width="5.125" customWidth="1"/>
    <col min="76" max="76" width="8.5" customWidth="1"/>
  </cols>
  <sheetData>
    <row r="1" spans="1:76" ht="16.5" customHeight="1">
      <c r="A1" s="11"/>
      <c r="B1" s="12"/>
      <c r="C1" s="12"/>
      <c r="D1" s="13" t="s">
        <v>0</v>
      </c>
      <c r="E1" s="14" t="str">
        <f>A5</f>
        <v>71處票所已完成</v>
      </c>
      <c r="F1" s="12"/>
      <c r="G1" s="12"/>
      <c r="H1" s="12"/>
      <c r="I1" s="12"/>
      <c r="J1" s="12"/>
      <c r="K1" s="12"/>
      <c r="L1" s="15"/>
      <c r="M1" s="16">
        <f>D5</f>
        <v>71</v>
      </c>
      <c r="N1" s="15"/>
      <c r="O1" s="17" t="s">
        <v>1</v>
      </c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5"/>
    </row>
    <row r="2" spans="1:76" ht="16.5" customHeight="1">
      <c r="A2" s="18"/>
      <c r="B2" s="19"/>
      <c r="C2" s="19"/>
      <c r="D2" s="20"/>
      <c r="E2" s="21"/>
      <c r="F2" s="22"/>
      <c r="G2" s="22"/>
      <c r="H2" s="22"/>
      <c r="I2" s="22"/>
      <c r="J2" s="22"/>
      <c r="K2" s="22"/>
      <c r="L2" s="23"/>
      <c r="M2" s="21"/>
      <c r="N2" s="23"/>
      <c r="O2" s="21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3"/>
    </row>
    <row r="3" spans="1:76" ht="36" customHeight="1">
      <c r="A3" s="18"/>
      <c r="B3" s="19"/>
      <c r="C3" s="19"/>
      <c r="D3" s="20"/>
      <c r="E3" s="24">
        <v>137</v>
      </c>
      <c r="F3" s="24">
        <v>138</v>
      </c>
      <c r="G3" s="24">
        <v>139</v>
      </c>
      <c r="H3" s="24">
        <v>140</v>
      </c>
      <c r="I3" s="24">
        <v>141</v>
      </c>
      <c r="J3" s="24">
        <v>142</v>
      </c>
      <c r="K3" s="24">
        <v>143</v>
      </c>
      <c r="L3" s="24">
        <v>144</v>
      </c>
      <c r="M3" s="24">
        <v>145</v>
      </c>
      <c r="N3" s="24">
        <v>146</v>
      </c>
      <c r="O3" s="24">
        <v>147</v>
      </c>
      <c r="P3" s="24">
        <v>148</v>
      </c>
      <c r="Q3" s="24">
        <v>149</v>
      </c>
      <c r="R3" s="24">
        <v>150</v>
      </c>
      <c r="S3" s="24">
        <v>151</v>
      </c>
      <c r="T3" s="24">
        <v>152</v>
      </c>
      <c r="U3" s="24">
        <v>153</v>
      </c>
      <c r="V3" s="24">
        <v>154</v>
      </c>
      <c r="W3" s="24">
        <v>155</v>
      </c>
      <c r="X3" s="24">
        <v>156</v>
      </c>
      <c r="Y3" s="24">
        <v>157</v>
      </c>
      <c r="Z3" s="24">
        <v>158</v>
      </c>
      <c r="AA3" s="24">
        <v>159</v>
      </c>
      <c r="AB3" s="24">
        <v>160</v>
      </c>
      <c r="AC3" s="24">
        <v>161</v>
      </c>
      <c r="AD3" s="24">
        <v>162</v>
      </c>
      <c r="AE3" s="24">
        <v>163</v>
      </c>
      <c r="AF3" s="24">
        <v>164</v>
      </c>
      <c r="AG3" s="24">
        <v>165</v>
      </c>
      <c r="AH3" s="24">
        <v>166</v>
      </c>
      <c r="AI3" s="24">
        <v>167</v>
      </c>
      <c r="AJ3" s="24">
        <v>168</v>
      </c>
      <c r="AK3" s="24">
        <v>169</v>
      </c>
      <c r="AL3" s="24">
        <v>170</v>
      </c>
      <c r="AM3" s="24">
        <v>171</v>
      </c>
      <c r="AN3" s="24">
        <v>172</v>
      </c>
      <c r="AO3" s="24">
        <v>173</v>
      </c>
      <c r="AP3" s="24">
        <v>174</v>
      </c>
      <c r="AQ3" s="24">
        <v>175</v>
      </c>
      <c r="AR3" s="24">
        <v>176</v>
      </c>
      <c r="AS3" s="24">
        <v>177</v>
      </c>
      <c r="AT3" s="24">
        <v>178</v>
      </c>
      <c r="AU3" s="24">
        <v>179</v>
      </c>
      <c r="AV3" s="24">
        <v>180</v>
      </c>
      <c r="AW3" s="24">
        <v>181</v>
      </c>
      <c r="AX3" s="24">
        <v>182</v>
      </c>
      <c r="AY3" s="24">
        <v>183</v>
      </c>
      <c r="AZ3" s="24">
        <v>184</v>
      </c>
      <c r="BA3" s="24">
        <v>185</v>
      </c>
      <c r="BB3" s="24">
        <v>186</v>
      </c>
      <c r="BC3" s="24">
        <v>187</v>
      </c>
      <c r="BD3" s="24">
        <v>188</v>
      </c>
      <c r="BE3" s="24">
        <v>189</v>
      </c>
      <c r="BF3" s="24">
        <v>190</v>
      </c>
      <c r="BG3" s="24">
        <v>191</v>
      </c>
      <c r="BH3" s="24">
        <v>192</v>
      </c>
      <c r="BI3" s="24">
        <v>193</v>
      </c>
      <c r="BJ3" s="24">
        <v>194</v>
      </c>
      <c r="BK3" s="24">
        <v>195</v>
      </c>
      <c r="BL3" s="24">
        <v>196</v>
      </c>
      <c r="BM3" s="24">
        <v>197</v>
      </c>
      <c r="BN3" s="24">
        <v>198</v>
      </c>
      <c r="BO3" s="24">
        <v>199</v>
      </c>
      <c r="BP3" s="24">
        <v>200</v>
      </c>
      <c r="BQ3" s="24">
        <v>201</v>
      </c>
      <c r="BR3" s="24">
        <v>202</v>
      </c>
      <c r="BS3" s="24">
        <v>203</v>
      </c>
      <c r="BT3" s="24">
        <v>204</v>
      </c>
      <c r="BU3" s="24">
        <v>205</v>
      </c>
      <c r="BV3" s="24">
        <v>206</v>
      </c>
      <c r="BW3" s="24">
        <v>207</v>
      </c>
      <c r="BX3" s="13" t="s">
        <v>0</v>
      </c>
    </row>
    <row r="4" spans="1:76" ht="171" customHeight="1">
      <c r="A4" s="21"/>
      <c r="B4" s="22"/>
      <c r="C4" s="22"/>
      <c r="D4" s="23"/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25" t="s">
        <v>12</v>
      </c>
      <c r="P4" s="25" t="s">
        <v>13</v>
      </c>
      <c r="Q4" s="25" t="s">
        <v>14</v>
      </c>
      <c r="R4" s="25" t="s">
        <v>15</v>
      </c>
      <c r="S4" s="25" t="s">
        <v>16</v>
      </c>
      <c r="T4" s="25" t="s">
        <v>17</v>
      </c>
      <c r="U4" s="25" t="s">
        <v>18</v>
      </c>
      <c r="V4" s="25" t="s">
        <v>19</v>
      </c>
      <c r="W4" s="25" t="s">
        <v>20</v>
      </c>
      <c r="X4" s="25" t="s">
        <v>21</v>
      </c>
      <c r="Y4" s="25" t="s">
        <v>22</v>
      </c>
      <c r="Z4" s="25" t="s">
        <v>23</v>
      </c>
      <c r="AA4" s="25" t="s">
        <v>24</v>
      </c>
      <c r="AB4" s="25" t="s">
        <v>25</v>
      </c>
      <c r="AC4" s="25" t="s">
        <v>26</v>
      </c>
      <c r="AD4" s="25" t="s">
        <v>27</v>
      </c>
      <c r="AE4" s="25" t="s">
        <v>28</v>
      </c>
      <c r="AF4" s="25" t="s">
        <v>29</v>
      </c>
      <c r="AG4" s="25" t="s">
        <v>30</v>
      </c>
      <c r="AH4" s="25" t="s">
        <v>31</v>
      </c>
      <c r="AI4" s="25" t="s">
        <v>32</v>
      </c>
      <c r="AJ4" s="25" t="s">
        <v>33</v>
      </c>
      <c r="AK4" s="25" t="s">
        <v>34</v>
      </c>
      <c r="AL4" s="25" t="s">
        <v>35</v>
      </c>
      <c r="AM4" s="25" t="s">
        <v>36</v>
      </c>
      <c r="AN4" s="25" t="s">
        <v>37</v>
      </c>
      <c r="AO4" s="25" t="s">
        <v>38</v>
      </c>
      <c r="AP4" s="25" t="s">
        <v>39</v>
      </c>
      <c r="AQ4" s="25" t="s">
        <v>40</v>
      </c>
      <c r="AR4" s="25" t="s">
        <v>41</v>
      </c>
      <c r="AS4" s="25" t="s">
        <v>42</v>
      </c>
      <c r="AT4" s="25" t="s">
        <v>43</v>
      </c>
      <c r="AU4" s="25" t="s">
        <v>44</v>
      </c>
      <c r="AV4" s="25" t="s">
        <v>45</v>
      </c>
      <c r="AW4" s="25" t="s">
        <v>46</v>
      </c>
      <c r="AX4" s="25" t="s">
        <v>47</v>
      </c>
      <c r="AY4" s="25" t="s">
        <v>48</v>
      </c>
      <c r="AZ4" s="25" t="s">
        <v>49</v>
      </c>
      <c r="BA4" s="25" t="s">
        <v>50</v>
      </c>
      <c r="BB4" s="25" t="s">
        <v>51</v>
      </c>
      <c r="BC4" s="25" t="s">
        <v>52</v>
      </c>
      <c r="BD4" s="25" t="s">
        <v>53</v>
      </c>
      <c r="BE4" s="25" t="s">
        <v>54</v>
      </c>
      <c r="BF4" s="25" t="s">
        <v>55</v>
      </c>
      <c r="BG4" s="25" t="s">
        <v>56</v>
      </c>
      <c r="BH4" s="25" t="s">
        <v>57</v>
      </c>
      <c r="BI4" s="25" t="s">
        <v>58</v>
      </c>
      <c r="BJ4" s="25" t="s">
        <v>59</v>
      </c>
      <c r="BK4" s="25" t="s">
        <v>60</v>
      </c>
      <c r="BL4" s="25" t="s">
        <v>61</v>
      </c>
      <c r="BM4" s="25" t="s">
        <v>62</v>
      </c>
      <c r="BN4" s="25" t="s">
        <v>63</v>
      </c>
      <c r="BO4" s="25" t="s">
        <v>64</v>
      </c>
      <c r="BP4" s="25" t="s">
        <v>65</v>
      </c>
      <c r="BQ4" s="25" t="s">
        <v>66</v>
      </c>
      <c r="BR4" s="25" t="s">
        <v>67</v>
      </c>
      <c r="BS4" s="25" t="s">
        <v>68</v>
      </c>
      <c r="BT4" s="25" t="s">
        <v>69</v>
      </c>
      <c r="BU4" s="25" t="s">
        <v>70</v>
      </c>
      <c r="BV4" s="25" t="s">
        <v>71</v>
      </c>
      <c r="BW4" s="25" t="s">
        <v>72</v>
      </c>
      <c r="BX4" s="23"/>
    </row>
    <row r="5" spans="1:76" ht="24.75" customHeight="1">
      <c r="A5" s="26" t="s">
        <v>73</v>
      </c>
      <c r="B5" s="27"/>
      <c r="C5" s="28"/>
      <c r="D5" s="29">
        <f>COUNT(E6:BW6)</f>
        <v>71</v>
      </c>
      <c r="E5" s="30" t="s">
        <v>74</v>
      </c>
      <c r="F5" s="30" t="s">
        <v>74</v>
      </c>
      <c r="G5" s="30" t="s">
        <v>74</v>
      </c>
      <c r="H5" s="30" t="s">
        <v>74</v>
      </c>
      <c r="I5" s="30" t="s">
        <v>75</v>
      </c>
      <c r="J5" s="30" t="s">
        <v>75</v>
      </c>
      <c r="K5" s="30" t="s">
        <v>75</v>
      </c>
      <c r="L5" s="30" t="s">
        <v>76</v>
      </c>
      <c r="M5" s="30" t="s">
        <v>76</v>
      </c>
      <c r="N5" s="30" t="s">
        <v>76</v>
      </c>
      <c r="O5" s="30" t="s">
        <v>76</v>
      </c>
      <c r="P5" s="30" t="s">
        <v>76</v>
      </c>
      <c r="Q5" s="30" t="s">
        <v>76</v>
      </c>
      <c r="R5" s="30" t="s">
        <v>77</v>
      </c>
      <c r="S5" s="30" t="s">
        <v>77</v>
      </c>
      <c r="T5" s="30" t="s">
        <v>77</v>
      </c>
      <c r="U5" s="30" t="s">
        <v>77</v>
      </c>
      <c r="V5" s="30" t="s">
        <v>77</v>
      </c>
      <c r="W5" s="30" t="s">
        <v>77</v>
      </c>
      <c r="X5" s="30" t="s">
        <v>78</v>
      </c>
      <c r="Y5" s="30" t="s">
        <v>78</v>
      </c>
      <c r="Z5" s="30" t="s">
        <v>78</v>
      </c>
      <c r="AA5" s="30" t="s">
        <v>79</v>
      </c>
      <c r="AB5" s="30" t="s">
        <v>79</v>
      </c>
      <c r="AC5" s="30" t="s">
        <v>80</v>
      </c>
      <c r="AD5" s="30" t="s">
        <v>81</v>
      </c>
      <c r="AE5" s="30" t="s">
        <v>81</v>
      </c>
      <c r="AF5" s="30" t="s">
        <v>81</v>
      </c>
      <c r="AG5" s="30" t="s">
        <v>82</v>
      </c>
      <c r="AH5" s="30" t="s">
        <v>82</v>
      </c>
      <c r="AI5" s="30" t="s">
        <v>82</v>
      </c>
      <c r="AJ5" s="30" t="s">
        <v>83</v>
      </c>
      <c r="AK5" s="30" t="s">
        <v>83</v>
      </c>
      <c r="AL5" s="30" t="s">
        <v>83</v>
      </c>
      <c r="AM5" s="30" t="s">
        <v>83</v>
      </c>
      <c r="AN5" s="30" t="s">
        <v>84</v>
      </c>
      <c r="AO5" s="30" t="s">
        <v>84</v>
      </c>
      <c r="AP5" s="30" t="s">
        <v>84</v>
      </c>
      <c r="AQ5" s="30" t="s">
        <v>84</v>
      </c>
      <c r="AR5" s="30" t="s">
        <v>85</v>
      </c>
      <c r="AS5" s="30" t="s">
        <v>85</v>
      </c>
      <c r="AT5" s="30" t="s">
        <v>85</v>
      </c>
      <c r="AU5" s="30" t="s">
        <v>85</v>
      </c>
      <c r="AV5" s="30" t="s">
        <v>85</v>
      </c>
      <c r="AW5" s="30" t="s">
        <v>85</v>
      </c>
      <c r="AX5" s="30" t="s">
        <v>85</v>
      </c>
      <c r="AY5" s="30" t="s">
        <v>86</v>
      </c>
      <c r="AZ5" s="30" t="s">
        <v>86</v>
      </c>
      <c r="BA5" s="30" t="s">
        <v>86</v>
      </c>
      <c r="BB5" s="30" t="s">
        <v>86</v>
      </c>
      <c r="BC5" s="30" t="s">
        <v>86</v>
      </c>
      <c r="BD5" s="30" t="s">
        <v>87</v>
      </c>
      <c r="BE5" s="30" t="s">
        <v>87</v>
      </c>
      <c r="BF5" s="30" t="s">
        <v>87</v>
      </c>
      <c r="BG5" s="30" t="s">
        <v>87</v>
      </c>
      <c r="BH5" s="30" t="s">
        <v>87</v>
      </c>
      <c r="BI5" s="30" t="s">
        <v>87</v>
      </c>
      <c r="BJ5" s="30" t="s">
        <v>88</v>
      </c>
      <c r="BK5" s="30" t="s">
        <v>88</v>
      </c>
      <c r="BL5" s="30" t="s">
        <v>88</v>
      </c>
      <c r="BM5" s="30" t="s">
        <v>88</v>
      </c>
      <c r="BN5" s="30" t="s">
        <v>88</v>
      </c>
      <c r="BO5" s="30" t="s">
        <v>89</v>
      </c>
      <c r="BP5" s="30" t="s">
        <v>89</v>
      </c>
      <c r="BQ5" s="30" t="s">
        <v>90</v>
      </c>
      <c r="BR5" s="30" t="s">
        <v>90</v>
      </c>
      <c r="BS5" s="30" t="s">
        <v>90</v>
      </c>
      <c r="BT5" s="30" t="s">
        <v>90</v>
      </c>
      <c r="BU5" s="30" t="s">
        <v>90</v>
      </c>
      <c r="BV5" s="30" t="s">
        <v>91</v>
      </c>
      <c r="BW5" s="30" t="s">
        <v>91</v>
      </c>
      <c r="BX5" s="31"/>
    </row>
    <row r="6" spans="1:76" ht="51">
      <c r="A6" s="32" t="s">
        <v>92</v>
      </c>
      <c r="B6" s="33">
        <v>1</v>
      </c>
      <c r="C6" s="33" t="s">
        <v>93</v>
      </c>
      <c r="D6" s="34">
        <f t="shared" ref="D6:D47" si="0">SUM(E6:BW6)</f>
        <v>12139</v>
      </c>
      <c r="E6" s="6">
        <v>175</v>
      </c>
      <c r="F6" s="6">
        <v>177</v>
      </c>
      <c r="G6" s="6">
        <v>169</v>
      </c>
      <c r="H6" s="6">
        <v>179</v>
      </c>
      <c r="I6" s="6">
        <v>201</v>
      </c>
      <c r="J6" s="6">
        <v>178</v>
      </c>
      <c r="K6" s="6">
        <v>194</v>
      </c>
      <c r="L6" s="6">
        <v>257</v>
      </c>
      <c r="M6" s="6">
        <v>182</v>
      </c>
      <c r="N6" s="6">
        <v>0</v>
      </c>
      <c r="O6" s="6">
        <v>209</v>
      </c>
      <c r="P6" s="6">
        <v>217</v>
      </c>
      <c r="Q6" s="6">
        <v>202</v>
      </c>
      <c r="R6" s="6">
        <v>157</v>
      </c>
      <c r="S6" s="6">
        <v>132</v>
      </c>
      <c r="T6" s="6">
        <v>146</v>
      </c>
      <c r="U6" s="6">
        <v>160</v>
      </c>
      <c r="V6" s="6">
        <v>116</v>
      </c>
      <c r="W6" s="6">
        <v>191</v>
      </c>
      <c r="X6" s="6">
        <v>213</v>
      </c>
      <c r="Y6" s="6">
        <v>183</v>
      </c>
      <c r="Z6" s="6">
        <v>157</v>
      </c>
      <c r="AA6" s="6">
        <v>115</v>
      </c>
      <c r="AB6" s="6">
        <v>100</v>
      </c>
      <c r="AC6" s="6">
        <v>149</v>
      </c>
      <c r="AD6" s="6">
        <v>157</v>
      </c>
      <c r="AE6" s="6">
        <v>162</v>
      </c>
      <c r="AF6" s="6">
        <v>188</v>
      </c>
      <c r="AG6" s="6">
        <v>171</v>
      </c>
      <c r="AH6" s="6">
        <v>197</v>
      </c>
      <c r="AI6" s="6">
        <v>180</v>
      </c>
      <c r="AJ6" s="6">
        <v>210</v>
      </c>
      <c r="AK6" s="6">
        <v>204</v>
      </c>
      <c r="AL6" s="6">
        <v>190</v>
      </c>
      <c r="AM6" s="6">
        <v>178</v>
      </c>
      <c r="AN6" s="6">
        <v>170</v>
      </c>
      <c r="AO6" s="6">
        <v>171</v>
      </c>
      <c r="AP6" s="6">
        <v>219</v>
      </c>
      <c r="AQ6" s="6">
        <v>151</v>
      </c>
      <c r="AR6" s="6">
        <v>174</v>
      </c>
      <c r="AS6" s="6">
        <v>163</v>
      </c>
      <c r="AT6" s="6">
        <v>183</v>
      </c>
      <c r="AU6" s="6">
        <v>188</v>
      </c>
      <c r="AV6" s="6">
        <v>177</v>
      </c>
      <c r="AW6" s="6">
        <v>193</v>
      </c>
      <c r="AX6" s="6">
        <v>156</v>
      </c>
      <c r="AY6" s="6">
        <v>203</v>
      </c>
      <c r="AZ6" s="6">
        <v>228</v>
      </c>
      <c r="BA6" s="6">
        <v>163</v>
      </c>
      <c r="BB6" s="6">
        <v>155</v>
      </c>
      <c r="BC6" s="6">
        <v>149</v>
      </c>
      <c r="BD6" s="6">
        <v>153</v>
      </c>
      <c r="BE6" s="6">
        <v>155</v>
      </c>
      <c r="BF6" s="6">
        <v>104</v>
      </c>
      <c r="BG6" s="6">
        <v>185</v>
      </c>
      <c r="BH6" s="6">
        <v>0</v>
      </c>
      <c r="BI6" s="6">
        <v>196</v>
      </c>
      <c r="BJ6" s="6">
        <v>179</v>
      </c>
      <c r="BK6" s="6">
        <v>161</v>
      </c>
      <c r="BL6" s="6">
        <v>205</v>
      </c>
      <c r="BM6" s="6">
        <v>177</v>
      </c>
      <c r="BN6" s="6">
        <v>214</v>
      </c>
      <c r="BO6" s="6">
        <v>203</v>
      </c>
      <c r="BP6" s="6">
        <v>217</v>
      </c>
      <c r="BQ6" s="6">
        <v>203</v>
      </c>
      <c r="BR6" s="6">
        <v>145</v>
      </c>
      <c r="BS6" s="6">
        <v>196</v>
      </c>
      <c r="BT6" s="6">
        <v>142</v>
      </c>
      <c r="BU6" s="6">
        <v>156</v>
      </c>
      <c r="BV6" s="6">
        <v>171</v>
      </c>
      <c r="BW6" s="6">
        <v>138</v>
      </c>
      <c r="BX6" s="35">
        <f t="shared" ref="BX6:BX47" si="1">SUM(E6:BW6)</f>
        <v>12139</v>
      </c>
    </row>
    <row r="7" spans="1:76" ht="51">
      <c r="A7" s="36"/>
      <c r="B7" s="33">
        <v>2</v>
      </c>
      <c r="C7" s="33" t="s">
        <v>94</v>
      </c>
      <c r="D7" s="34">
        <f t="shared" si="0"/>
        <v>12117</v>
      </c>
      <c r="E7" s="6">
        <v>195</v>
      </c>
      <c r="F7" s="6">
        <v>158</v>
      </c>
      <c r="G7" s="6">
        <v>185</v>
      </c>
      <c r="H7" s="6">
        <v>223</v>
      </c>
      <c r="I7" s="6">
        <v>272</v>
      </c>
      <c r="J7" s="6">
        <v>246</v>
      </c>
      <c r="K7" s="6">
        <v>155</v>
      </c>
      <c r="L7" s="6">
        <v>251</v>
      </c>
      <c r="M7" s="6">
        <v>221</v>
      </c>
      <c r="N7" s="6">
        <v>0</v>
      </c>
      <c r="O7" s="6">
        <v>222</v>
      </c>
      <c r="P7" s="6">
        <v>206</v>
      </c>
      <c r="Q7" s="6">
        <v>202</v>
      </c>
      <c r="R7" s="6">
        <v>181</v>
      </c>
      <c r="S7" s="6">
        <v>110</v>
      </c>
      <c r="T7" s="6">
        <v>153</v>
      </c>
      <c r="U7" s="6">
        <v>138</v>
      </c>
      <c r="V7" s="6">
        <v>130</v>
      </c>
      <c r="W7" s="6">
        <v>170</v>
      </c>
      <c r="X7" s="6">
        <v>166</v>
      </c>
      <c r="Y7" s="6">
        <v>190</v>
      </c>
      <c r="Z7" s="6">
        <v>226</v>
      </c>
      <c r="AA7" s="6">
        <v>178</v>
      </c>
      <c r="AB7" s="6">
        <v>165</v>
      </c>
      <c r="AC7" s="6">
        <v>123</v>
      </c>
      <c r="AD7" s="6">
        <v>156</v>
      </c>
      <c r="AE7" s="6">
        <v>139</v>
      </c>
      <c r="AF7" s="6">
        <v>146</v>
      </c>
      <c r="AG7" s="6">
        <v>161</v>
      </c>
      <c r="AH7" s="6">
        <v>160</v>
      </c>
      <c r="AI7" s="6">
        <v>208</v>
      </c>
      <c r="AJ7" s="6">
        <v>152</v>
      </c>
      <c r="AK7" s="6">
        <v>167</v>
      </c>
      <c r="AL7" s="6">
        <v>138</v>
      </c>
      <c r="AM7" s="6">
        <v>148</v>
      </c>
      <c r="AN7" s="6">
        <v>155</v>
      </c>
      <c r="AO7" s="6">
        <v>179</v>
      </c>
      <c r="AP7" s="6">
        <v>207</v>
      </c>
      <c r="AQ7" s="6">
        <v>171</v>
      </c>
      <c r="AR7" s="6">
        <v>197</v>
      </c>
      <c r="AS7" s="6">
        <v>199</v>
      </c>
      <c r="AT7" s="6">
        <v>205</v>
      </c>
      <c r="AU7" s="6">
        <v>215</v>
      </c>
      <c r="AV7" s="6">
        <v>174</v>
      </c>
      <c r="AW7" s="6">
        <v>186</v>
      </c>
      <c r="AX7" s="6">
        <v>187</v>
      </c>
      <c r="AY7" s="6">
        <v>239</v>
      </c>
      <c r="AZ7" s="6">
        <v>223</v>
      </c>
      <c r="BA7" s="6">
        <v>180</v>
      </c>
      <c r="BB7" s="6">
        <v>208</v>
      </c>
      <c r="BC7" s="6">
        <v>165</v>
      </c>
      <c r="BD7" s="6">
        <v>175</v>
      </c>
      <c r="BE7" s="6">
        <v>180</v>
      </c>
      <c r="BF7" s="6">
        <v>112</v>
      </c>
      <c r="BG7" s="6">
        <v>190</v>
      </c>
      <c r="BH7" s="6">
        <v>0</v>
      </c>
      <c r="BI7" s="6">
        <v>195</v>
      </c>
      <c r="BJ7" s="6">
        <v>180</v>
      </c>
      <c r="BK7" s="6">
        <v>116</v>
      </c>
      <c r="BL7" s="6">
        <v>130</v>
      </c>
      <c r="BM7" s="6">
        <v>156</v>
      </c>
      <c r="BN7" s="6">
        <v>218</v>
      </c>
      <c r="BO7" s="6">
        <v>207</v>
      </c>
      <c r="BP7" s="6">
        <v>183</v>
      </c>
      <c r="BQ7" s="6">
        <v>156</v>
      </c>
      <c r="BR7" s="6">
        <v>137</v>
      </c>
      <c r="BS7" s="6">
        <v>169</v>
      </c>
      <c r="BT7" s="6">
        <v>88</v>
      </c>
      <c r="BU7" s="6">
        <v>146</v>
      </c>
      <c r="BV7" s="6">
        <v>112</v>
      </c>
      <c r="BW7" s="6">
        <v>136</v>
      </c>
      <c r="BX7" s="35">
        <f t="shared" si="1"/>
        <v>12117</v>
      </c>
    </row>
    <row r="8" spans="1:76" ht="51">
      <c r="A8" s="37"/>
      <c r="B8" s="33">
        <v>3</v>
      </c>
      <c r="C8" s="33" t="s">
        <v>95</v>
      </c>
      <c r="D8" s="34">
        <f t="shared" si="0"/>
        <v>22696</v>
      </c>
      <c r="E8" s="6">
        <v>317</v>
      </c>
      <c r="F8" s="6">
        <v>389</v>
      </c>
      <c r="G8" s="6">
        <v>323</v>
      </c>
      <c r="H8" s="6">
        <v>356</v>
      </c>
      <c r="I8" s="6">
        <v>352</v>
      </c>
      <c r="J8" s="6">
        <v>350</v>
      </c>
      <c r="K8" s="6">
        <v>360</v>
      </c>
      <c r="L8" s="6">
        <v>427</v>
      </c>
      <c r="M8" s="6">
        <v>349</v>
      </c>
      <c r="N8" s="6">
        <v>0</v>
      </c>
      <c r="O8" s="6">
        <v>382</v>
      </c>
      <c r="P8" s="6">
        <v>351</v>
      </c>
      <c r="Q8" s="6">
        <v>371</v>
      </c>
      <c r="R8" s="6">
        <v>307</v>
      </c>
      <c r="S8" s="6">
        <v>228</v>
      </c>
      <c r="T8" s="6">
        <v>306</v>
      </c>
      <c r="U8" s="6">
        <v>288</v>
      </c>
      <c r="V8" s="6">
        <v>249</v>
      </c>
      <c r="W8" s="6">
        <v>362</v>
      </c>
      <c r="X8" s="6">
        <v>345</v>
      </c>
      <c r="Y8" s="6">
        <v>294</v>
      </c>
      <c r="Z8" s="6">
        <v>251</v>
      </c>
      <c r="AA8" s="6">
        <v>207</v>
      </c>
      <c r="AB8" s="6">
        <v>246</v>
      </c>
      <c r="AC8" s="6">
        <v>437</v>
      </c>
      <c r="AD8" s="6">
        <v>335</v>
      </c>
      <c r="AE8" s="6">
        <v>282</v>
      </c>
      <c r="AF8" s="6">
        <v>339</v>
      </c>
      <c r="AG8" s="6">
        <v>364</v>
      </c>
      <c r="AH8" s="6">
        <v>335</v>
      </c>
      <c r="AI8" s="6">
        <v>404</v>
      </c>
      <c r="AJ8" s="6">
        <v>396</v>
      </c>
      <c r="AK8" s="6">
        <v>414</v>
      </c>
      <c r="AL8" s="6">
        <v>275</v>
      </c>
      <c r="AM8" s="6">
        <v>301</v>
      </c>
      <c r="AN8" s="6">
        <v>337</v>
      </c>
      <c r="AO8" s="6">
        <v>328</v>
      </c>
      <c r="AP8" s="6">
        <v>306</v>
      </c>
      <c r="AQ8" s="6">
        <v>284</v>
      </c>
      <c r="AR8" s="6">
        <v>299</v>
      </c>
      <c r="AS8" s="6">
        <v>380</v>
      </c>
      <c r="AT8" s="6">
        <v>324</v>
      </c>
      <c r="AU8" s="6">
        <v>289</v>
      </c>
      <c r="AV8" s="6">
        <v>363</v>
      </c>
      <c r="AW8" s="6">
        <v>269</v>
      </c>
      <c r="AX8" s="6">
        <v>310</v>
      </c>
      <c r="AY8" s="6">
        <v>417</v>
      </c>
      <c r="AZ8" s="6">
        <v>396</v>
      </c>
      <c r="BA8" s="6">
        <v>286</v>
      </c>
      <c r="BB8" s="6">
        <v>274</v>
      </c>
      <c r="BC8" s="6">
        <v>246</v>
      </c>
      <c r="BD8" s="6">
        <v>344</v>
      </c>
      <c r="BE8" s="6">
        <v>361</v>
      </c>
      <c r="BF8" s="6">
        <v>295</v>
      </c>
      <c r="BG8" s="6">
        <v>363</v>
      </c>
      <c r="BH8" s="6">
        <v>0</v>
      </c>
      <c r="BI8" s="6">
        <v>314</v>
      </c>
      <c r="BJ8" s="6">
        <v>403</v>
      </c>
      <c r="BK8" s="6">
        <v>361</v>
      </c>
      <c r="BL8" s="6">
        <v>378</v>
      </c>
      <c r="BM8" s="6">
        <v>362</v>
      </c>
      <c r="BN8" s="6">
        <v>396</v>
      </c>
      <c r="BO8" s="6">
        <v>295</v>
      </c>
      <c r="BP8" s="6">
        <v>360</v>
      </c>
      <c r="BQ8" s="6">
        <v>289</v>
      </c>
      <c r="BR8" s="6">
        <v>276</v>
      </c>
      <c r="BS8" s="6">
        <v>236</v>
      </c>
      <c r="BT8" s="6">
        <v>265</v>
      </c>
      <c r="BU8" s="6">
        <v>288</v>
      </c>
      <c r="BV8" s="6">
        <v>331</v>
      </c>
      <c r="BW8" s="6">
        <v>379</v>
      </c>
      <c r="BX8" s="35">
        <f t="shared" si="1"/>
        <v>22696</v>
      </c>
    </row>
    <row r="9" spans="1:76" ht="24.75" customHeight="1">
      <c r="A9" s="38" t="s">
        <v>96</v>
      </c>
      <c r="B9" s="39">
        <v>1</v>
      </c>
      <c r="C9" s="39" t="s">
        <v>97</v>
      </c>
      <c r="D9" s="40">
        <f t="shared" si="0"/>
        <v>2080</v>
      </c>
      <c r="E9" s="7">
        <v>22</v>
      </c>
      <c r="F9" s="7">
        <v>42</v>
      </c>
      <c r="G9" s="7">
        <v>32</v>
      </c>
      <c r="H9" s="7">
        <v>35</v>
      </c>
      <c r="I9" s="7">
        <v>24</v>
      </c>
      <c r="J9" s="7">
        <v>37</v>
      </c>
      <c r="K9" s="7">
        <v>26</v>
      </c>
      <c r="L9" s="7">
        <v>43</v>
      </c>
      <c r="M9" s="7">
        <v>27</v>
      </c>
      <c r="N9" s="7">
        <v>0</v>
      </c>
      <c r="O9" s="7">
        <v>40</v>
      </c>
      <c r="P9" s="7">
        <v>21</v>
      </c>
      <c r="Q9" s="7">
        <v>34</v>
      </c>
      <c r="R9" s="7">
        <v>35</v>
      </c>
      <c r="S9" s="7">
        <v>20</v>
      </c>
      <c r="T9" s="7">
        <v>25</v>
      </c>
      <c r="U9" s="7">
        <v>39</v>
      </c>
      <c r="V9" s="7">
        <v>16</v>
      </c>
      <c r="W9" s="7">
        <v>32</v>
      </c>
      <c r="X9" s="7">
        <v>27</v>
      </c>
      <c r="Y9" s="7">
        <v>34</v>
      </c>
      <c r="Z9" s="7">
        <v>26</v>
      </c>
      <c r="AA9" s="7">
        <v>18</v>
      </c>
      <c r="AB9" s="7">
        <v>16</v>
      </c>
      <c r="AC9" s="7">
        <v>22</v>
      </c>
      <c r="AD9" s="7">
        <v>31</v>
      </c>
      <c r="AE9" s="7">
        <v>19</v>
      </c>
      <c r="AF9" s="7">
        <v>34</v>
      </c>
      <c r="AG9" s="7">
        <v>31</v>
      </c>
      <c r="AH9" s="7">
        <v>44</v>
      </c>
      <c r="AI9" s="7">
        <v>29</v>
      </c>
      <c r="AJ9" s="7">
        <v>37</v>
      </c>
      <c r="AK9" s="7">
        <v>27</v>
      </c>
      <c r="AL9" s="7">
        <v>24</v>
      </c>
      <c r="AM9" s="7">
        <v>20</v>
      </c>
      <c r="AN9" s="7">
        <v>21</v>
      </c>
      <c r="AO9" s="7">
        <v>36</v>
      </c>
      <c r="AP9" s="7">
        <v>30</v>
      </c>
      <c r="AQ9" s="7">
        <v>21</v>
      </c>
      <c r="AR9" s="7">
        <v>29</v>
      </c>
      <c r="AS9" s="7">
        <v>39</v>
      </c>
      <c r="AT9" s="7">
        <v>41</v>
      </c>
      <c r="AU9" s="7">
        <v>40</v>
      </c>
      <c r="AV9" s="7">
        <v>34</v>
      </c>
      <c r="AW9" s="7">
        <v>32</v>
      </c>
      <c r="AX9" s="7">
        <v>30</v>
      </c>
      <c r="AY9" s="7">
        <v>53</v>
      </c>
      <c r="AZ9" s="7">
        <v>36</v>
      </c>
      <c r="BA9" s="7">
        <v>32</v>
      </c>
      <c r="BB9" s="7">
        <v>26</v>
      </c>
      <c r="BC9" s="7">
        <v>32</v>
      </c>
      <c r="BD9" s="7">
        <v>35</v>
      </c>
      <c r="BE9" s="7">
        <v>34</v>
      </c>
      <c r="BF9" s="7">
        <v>17</v>
      </c>
      <c r="BG9" s="7">
        <v>31</v>
      </c>
      <c r="BH9" s="7">
        <v>0</v>
      </c>
      <c r="BI9" s="7">
        <v>25</v>
      </c>
      <c r="BJ9" s="7">
        <v>32</v>
      </c>
      <c r="BK9" s="7">
        <v>25</v>
      </c>
      <c r="BL9" s="7">
        <v>30</v>
      </c>
      <c r="BM9" s="7">
        <v>35</v>
      </c>
      <c r="BN9" s="7">
        <v>51</v>
      </c>
      <c r="BO9" s="7">
        <v>30</v>
      </c>
      <c r="BP9" s="7">
        <v>34</v>
      </c>
      <c r="BQ9" s="7">
        <v>23</v>
      </c>
      <c r="BR9" s="7">
        <v>26</v>
      </c>
      <c r="BS9" s="7">
        <v>41</v>
      </c>
      <c r="BT9" s="7">
        <v>17</v>
      </c>
      <c r="BU9" s="7">
        <v>26</v>
      </c>
      <c r="BV9" s="7">
        <v>29</v>
      </c>
      <c r="BW9" s="7">
        <v>18</v>
      </c>
      <c r="BX9" s="41">
        <f t="shared" si="1"/>
        <v>2080</v>
      </c>
    </row>
    <row r="10" spans="1:76" ht="24.75" customHeight="1">
      <c r="A10" s="42"/>
      <c r="B10" s="39">
        <v>2</v>
      </c>
      <c r="C10" s="39" t="s">
        <v>98</v>
      </c>
      <c r="D10" s="40">
        <f t="shared" si="0"/>
        <v>16049</v>
      </c>
      <c r="E10" s="7">
        <v>260</v>
      </c>
      <c r="F10" s="7">
        <v>223</v>
      </c>
      <c r="G10" s="7">
        <v>234</v>
      </c>
      <c r="H10" s="7">
        <v>296</v>
      </c>
      <c r="I10" s="7">
        <v>353</v>
      </c>
      <c r="J10" s="7">
        <v>285</v>
      </c>
      <c r="K10" s="7">
        <v>174</v>
      </c>
      <c r="L10" s="7">
        <v>364</v>
      </c>
      <c r="M10" s="7">
        <v>302</v>
      </c>
      <c r="N10" s="7">
        <v>0</v>
      </c>
      <c r="O10" s="7">
        <v>319</v>
      </c>
      <c r="P10" s="7">
        <v>284</v>
      </c>
      <c r="Q10" s="7">
        <v>250</v>
      </c>
      <c r="R10" s="7">
        <v>244</v>
      </c>
      <c r="S10" s="7">
        <v>162</v>
      </c>
      <c r="T10" s="7">
        <v>216</v>
      </c>
      <c r="U10" s="7">
        <v>219</v>
      </c>
      <c r="V10" s="7">
        <v>191</v>
      </c>
      <c r="W10" s="7">
        <v>232</v>
      </c>
      <c r="X10" s="7">
        <v>195</v>
      </c>
      <c r="Y10" s="7">
        <v>254</v>
      </c>
      <c r="Z10" s="7">
        <v>303</v>
      </c>
      <c r="AA10" s="7">
        <v>182</v>
      </c>
      <c r="AB10" s="7">
        <v>180</v>
      </c>
      <c r="AC10" s="7">
        <v>145</v>
      </c>
      <c r="AD10" s="7">
        <v>219</v>
      </c>
      <c r="AE10" s="7">
        <v>163</v>
      </c>
      <c r="AF10" s="7">
        <v>151</v>
      </c>
      <c r="AG10" s="7">
        <v>254</v>
      </c>
      <c r="AH10" s="7">
        <v>250</v>
      </c>
      <c r="AI10" s="7">
        <v>275</v>
      </c>
      <c r="AJ10" s="7">
        <v>195</v>
      </c>
      <c r="AK10" s="7">
        <v>224</v>
      </c>
      <c r="AL10" s="7">
        <v>181</v>
      </c>
      <c r="AM10" s="7">
        <v>202</v>
      </c>
      <c r="AN10" s="7">
        <v>196</v>
      </c>
      <c r="AO10" s="7">
        <v>216</v>
      </c>
      <c r="AP10" s="7">
        <v>253</v>
      </c>
      <c r="AQ10" s="7">
        <v>218</v>
      </c>
      <c r="AR10" s="7">
        <v>261</v>
      </c>
      <c r="AS10" s="7">
        <v>260</v>
      </c>
      <c r="AT10" s="7">
        <v>308</v>
      </c>
      <c r="AU10" s="7">
        <v>304</v>
      </c>
      <c r="AV10" s="7">
        <v>250</v>
      </c>
      <c r="AW10" s="7">
        <v>264</v>
      </c>
      <c r="AX10" s="7">
        <v>263</v>
      </c>
      <c r="AY10" s="7">
        <v>339</v>
      </c>
      <c r="AZ10" s="7">
        <v>318</v>
      </c>
      <c r="BA10" s="7">
        <v>266</v>
      </c>
      <c r="BB10" s="7">
        <v>305</v>
      </c>
      <c r="BC10" s="7">
        <v>249</v>
      </c>
      <c r="BD10" s="7">
        <v>230</v>
      </c>
      <c r="BE10" s="7">
        <v>233</v>
      </c>
      <c r="BF10" s="7">
        <v>159</v>
      </c>
      <c r="BG10" s="7">
        <v>267</v>
      </c>
      <c r="BH10" s="7">
        <v>0</v>
      </c>
      <c r="BI10" s="7">
        <v>239</v>
      </c>
      <c r="BJ10" s="7">
        <v>242</v>
      </c>
      <c r="BK10" s="7">
        <v>136</v>
      </c>
      <c r="BL10" s="7">
        <v>184</v>
      </c>
      <c r="BM10" s="7">
        <v>186</v>
      </c>
      <c r="BN10" s="7">
        <v>263</v>
      </c>
      <c r="BO10" s="7">
        <v>227</v>
      </c>
      <c r="BP10" s="7">
        <v>260</v>
      </c>
      <c r="BQ10" s="7">
        <v>202</v>
      </c>
      <c r="BR10" s="7">
        <v>168</v>
      </c>
      <c r="BS10" s="7">
        <v>219</v>
      </c>
      <c r="BT10" s="7">
        <v>117</v>
      </c>
      <c r="BU10" s="7">
        <v>139</v>
      </c>
      <c r="BV10" s="7">
        <v>161</v>
      </c>
      <c r="BW10" s="7">
        <v>166</v>
      </c>
      <c r="BX10" s="41">
        <f t="shared" si="1"/>
        <v>16049</v>
      </c>
    </row>
    <row r="11" spans="1:76" ht="24.75" customHeight="1">
      <c r="A11" s="42"/>
      <c r="B11" s="39">
        <v>3</v>
      </c>
      <c r="C11" s="39" t="s">
        <v>99</v>
      </c>
      <c r="D11" s="40">
        <f t="shared" si="0"/>
        <v>20371</v>
      </c>
      <c r="E11" s="7">
        <v>323</v>
      </c>
      <c r="F11" s="7">
        <v>372</v>
      </c>
      <c r="G11" s="7">
        <v>328</v>
      </c>
      <c r="H11" s="7">
        <v>357</v>
      </c>
      <c r="I11" s="7">
        <v>336</v>
      </c>
      <c r="J11" s="7">
        <v>306</v>
      </c>
      <c r="K11" s="7">
        <v>296</v>
      </c>
      <c r="L11" s="7">
        <v>389</v>
      </c>
      <c r="M11" s="7">
        <v>301</v>
      </c>
      <c r="N11" s="7">
        <v>0</v>
      </c>
      <c r="O11" s="7">
        <v>381</v>
      </c>
      <c r="P11" s="7">
        <v>340</v>
      </c>
      <c r="Q11" s="7">
        <v>376</v>
      </c>
      <c r="R11" s="7">
        <v>309</v>
      </c>
      <c r="S11" s="7">
        <v>231</v>
      </c>
      <c r="T11" s="7">
        <v>294</v>
      </c>
      <c r="U11" s="7">
        <v>270</v>
      </c>
      <c r="V11" s="7">
        <v>217</v>
      </c>
      <c r="W11" s="7">
        <v>342</v>
      </c>
      <c r="X11" s="7">
        <v>274</v>
      </c>
      <c r="Y11" s="7">
        <v>284</v>
      </c>
      <c r="Z11" s="7">
        <v>225</v>
      </c>
      <c r="AA11" s="7">
        <v>148</v>
      </c>
      <c r="AB11" s="7">
        <v>182</v>
      </c>
      <c r="AC11" s="7">
        <v>339</v>
      </c>
      <c r="AD11" s="7">
        <v>354</v>
      </c>
      <c r="AE11" s="7">
        <v>262</v>
      </c>
      <c r="AF11" s="7">
        <v>248</v>
      </c>
      <c r="AG11" s="7">
        <v>347</v>
      </c>
      <c r="AH11" s="7">
        <v>330</v>
      </c>
      <c r="AI11" s="7">
        <v>417</v>
      </c>
      <c r="AJ11" s="7">
        <v>231</v>
      </c>
      <c r="AK11" s="7">
        <v>282</v>
      </c>
      <c r="AL11" s="7">
        <v>233</v>
      </c>
      <c r="AM11" s="7">
        <v>262</v>
      </c>
      <c r="AN11" s="7">
        <v>314</v>
      </c>
      <c r="AO11" s="7">
        <v>278</v>
      </c>
      <c r="AP11" s="7">
        <v>249</v>
      </c>
      <c r="AQ11" s="7">
        <v>240</v>
      </c>
      <c r="AR11" s="7">
        <v>298</v>
      </c>
      <c r="AS11" s="7">
        <v>394</v>
      </c>
      <c r="AT11" s="7">
        <v>304</v>
      </c>
      <c r="AU11" s="7">
        <v>280</v>
      </c>
      <c r="AV11" s="7">
        <v>374</v>
      </c>
      <c r="AW11" s="7">
        <v>295</v>
      </c>
      <c r="AX11" s="7">
        <v>323</v>
      </c>
      <c r="AY11" s="7">
        <v>401</v>
      </c>
      <c r="AZ11" s="7">
        <v>416</v>
      </c>
      <c r="BA11" s="7">
        <v>286</v>
      </c>
      <c r="BB11" s="7">
        <v>257</v>
      </c>
      <c r="BC11" s="7">
        <v>234</v>
      </c>
      <c r="BD11" s="7">
        <v>270</v>
      </c>
      <c r="BE11" s="7">
        <v>292</v>
      </c>
      <c r="BF11" s="7">
        <v>276</v>
      </c>
      <c r="BG11" s="7">
        <v>331</v>
      </c>
      <c r="BH11" s="7">
        <v>0</v>
      </c>
      <c r="BI11" s="7">
        <v>282</v>
      </c>
      <c r="BJ11" s="7">
        <v>345</v>
      </c>
      <c r="BK11" s="7">
        <v>210</v>
      </c>
      <c r="BL11" s="7">
        <v>290</v>
      </c>
      <c r="BM11" s="7">
        <v>269</v>
      </c>
      <c r="BN11" s="7">
        <v>327</v>
      </c>
      <c r="BO11" s="7">
        <v>270</v>
      </c>
      <c r="BP11" s="7">
        <v>297</v>
      </c>
      <c r="BQ11" s="7">
        <v>276</v>
      </c>
      <c r="BR11" s="7">
        <v>217</v>
      </c>
      <c r="BS11" s="7">
        <v>249</v>
      </c>
      <c r="BT11" s="7">
        <v>220</v>
      </c>
      <c r="BU11" s="7">
        <v>233</v>
      </c>
      <c r="BV11" s="7">
        <v>279</v>
      </c>
      <c r="BW11" s="7">
        <v>309</v>
      </c>
      <c r="BX11" s="41">
        <f t="shared" si="1"/>
        <v>20371</v>
      </c>
    </row>
    <row r="12" spans="1:76" ht="24.75" customHeight="1">
      <c r="A12" s="43"/>
      <c r="B12" s="39">
        <v>4</v>
      </c>
      <c r="C12" s="39" t="s">
        <v>100</v>
      </c>
      <c r="D12" s="40">
        <f t="shared" si="0"/>
        <v>252</v>
      </c>
      <c r="E12" s="7">
        <v>2</v>
      </c>
      <c r="F12" s="7">
        <v>5</v>
      </c>
      <c r="G12" s="7">
        <v>4</v>
      </c>
      <c r="H12" s="7">
        <v>6</v>
      </c>
      <c r="I12" s="7">
        <v>4</v>
      </c>
      <c r="J12" s="7">
        <v>1</v>
      </c>
      <c r="K12" s="7">
        <v>4</v>
      </c>
      <c r="L12" s="7">
        <v>9</v>
      </c>
      <c r="M12" s="7">
        <v>8</v>
      </c>
      <c r="N12" s="7">
        <v>0</v>
      </c>
      <c r="O12" s="7">
        <v>9</v>
      </c>
      <c r="P12" s="7">
        <v>2</v>
      </c>
      <c r="Q12" s="7">
        <v>4</v>
      </c>
      <c r="R12" s="7">
        <v>2</v>
      </c>
      <c r="S12" s="7">
        <v>3</v>
      </c>
      <c r="T12" s="7">
        <v>2</v>
      </c>
      <c r="U12" s="7">
        <v>5</v>
      </c>
      <c r="V12" s="7">
        <v>5</v>
      </c>
      <c r="W12" s="7">
        <v>0</v>
      </c>
      <c r="X12" s="7">
        <v>4</v>
      </c>
      <c r="Y12" s="7">
        <v>6</v>
      </c>
      <c r="Z12" s="7">
        <v>1</v>
      </c>
      <c r="AA12" s="7">
        <v>3</v>
      </c>
      <c r="AB12" s="7">
        <v>2</v>
      </c>
      <c r="AC12" s="7">
        <v>2</v>
      </c>
      <c r="AD12" s="7">
        <v>0</v>
      </c>
      <c r="AE12" s="7">
        <v>3</v>
      </c>
      <c r="AF12" s="7">
        <v>2</v>
      </c>
      <c r="AG12" s="7">
        <v>7</v>
      </c>
      <c r="AH12" s="7">
        <v>9</v>
      </c>
      <c r="AI12" s="7">
        <v>0</v>
      </c>
      <c r="AJ12" s="7">
        <v>5</v>
      </c>
      <c r="AK12" s="7">
        <v>0</v>
      </c>
      <c r="AL12" s="7">
        <v>3</v>
      </c>
      <c r="AM12" s="7">
        <v>3</v>
      </c>
      <c r="AN12" s="7">
        <v>2</v>
      </c>
      <c r="AO12" s="7">
        <v>3</v>
      </c>
      <c r="AP12" s="7">
        <v>6</v>
      </c>
      <c r="AQ12" s="7">
        <v>0</v>
      </c>
      <c r="AR12" s="7">
        <v>6</v>
      </c>
      <c r="AS12" s="7">
        <v>2</v>
      </c>
      <c r="AT12" s="7">
        <v>4</v>
      </c>
      <c r="AU12" s="7">
        <v>8</v>
      </c>
      <c r="AV12" s="7">
        <v>0</v>
      </c>
      <c r="AW12" s="7">
        <v>6</v>
      </c>
      <c r="AX12" s="7">
        <v>3</v>
      </c>
      <c r="AY12" s="7">
        <v>5</v>
      </c>
      <c r="AZ12" s="7">
        <v>6</v>
      </c>
      <c r="BA12" s="7">
        <v>5</v>
      </c>
      <c r="BB12" s="7">
        <v>3</v>
      </c>
      <c r="BC12" s="7">
        <v>5</v>
      </c>
      <c r="BD12" s="7">
        <v>3</v>
      </c>
      <c r="BE12" s="7">
        <v>2</v>
      </c>
      <c r="BF12" s="7">
        <v>4</v>
      </c>
      <c r="BG12" s="7">
        <v>5</v>
      </c>
      <c r="BH12" s="7">
        <v>0</v>
      </c>
      <c r="BI12" s="7">
        <v>4</v>
      </c>
      <c r="BJ12" s="7">
        <v>4</v>
      </c>
      <c r="BK12" s="7">
        <v>0</v>
      </c>
      <c r="BL12" s="7">
        <v>4</v>
      </c>
      <c r="BM12" s="7">
        <v>4</v>
      </c>
      <c r="BN12" s="7">
        <v>4</v>
      </c>
      <c r="BO12" s="7">
        <v>4</v>
      </c>
      <c r="BP12" s="7">
        <v>4</v>
      </c>
      <c r="BQ12" s="7">
        <v>4</v>
      </c>
      <c r="BR12" s="7">
        <v>4</v>
      </c>
      <c r="BS12" s="7">
        <v>2</v>
      </c>
      <c r="BT12" s="7">
        <v>2</v>
      </c>
      <c r="BU12" s="7">
        <v>5</v>
      </c>
      <c r="BV12" s="7">
        <v>2</v>
      </c>
      <c r="BW12" s="7">
        <v>2</v>
      </c>
      <c r="BX12" s="41">
        <f t="shared" si="1"/>
        <v>252</v>
      </c>
    </row>
    <row r="13" spans="1:76" ht="24.75" customHeight="1">
      <c r="A13" s="44" t="s">
        <v>101</v>
      </c>
      <c r="B13" s="45">
        <v>1</v>
      </c>
      <c r="C13" s="45" t="s">
        <v>102</v>
      </c>
      <c r="D13" s="46">
        <f t="shared" si="0"/>
        <v>143</v>
      </c>
      <c r="E13" s="8">
        <v>3</v>
      </c>
      <c r="F13" s="8">
        <v>4</v>
      </c>
      <c r="G13" s="8">
        <v>2</v>
      </c>
      <c r="H13" s="8">
        <v>2</v>
      </c>
      <c r="I13" s="8">
        <v>5</v>
      </c>
      <c r="J13" s="8">
        <v>2</v>
      </c>
      <c r="K13" s="8">
        <v>2</v>
      </c>
      <c r="L13" s="8">
        <v>1</v>
      </c>
      <c r="M13" s="8">
        <v>2</v>
      </c>
      <c r="N13" s="8">
        <v>0</v>
      </c>
      <c r="O13" s="8">
        <v>2</v>
      </c>
      <c r="P13" s="8">
        <v>1</v>
      </c>
      <c r="Q13" s="8">
        <v>2</v>
      </c>
      <c r="R13" s="8">
        <v>0</v>
      </c>
      <c r="S13" s="8">
        <v>1</v>
      </c>
      <c r="T13" s="8">
        <v>2</v>
      </c>
      <c r="U13" s="8">
        <v>2</v>
      </c>
      <c r="V13" s="8">
        <v>1</v>
      </c>
      <c r="W13" s="8">
        <v>0</v>
      </c>
      <c r="X13" s="8">
        <v>1</v>
      </c>
      <c r="Y13" s="8">
        <v>4</v>
      </c>
      <c r="Z13" s="8">
        <v>1</v>
      </c>
      <c r="AA13" s="8">
        <v>2</v>
      </c>
      <c r="AB13" s="8">
        <v>3</v>
      </c>
      <c r="AC13" s="8">
        <v>2</v>
      </c>
      <c r="AD13" s="8">
        <v>3</v>
      </c>
      <c r="AE13" s="8">
        <v>6</v>
      </c>
      <c r="AF13" s="8">
        <v>10</v>
      </c>
      <c r="AG13" s="8">
        <v>0</v>
      </c>
      <c r="AH13" s="8">
        <v>1</v>
      </c>
      <c r="AI13" s="8">
        <v>1</v>
      </c>
      <c r="AJ13" s="8">
        <v>2</v>
      </c>
      <c r="AK13" s="8">
        <v>2</v>
      </c>
      <c r="AL13" s="8">
        <v>0</v>
      </c>
      <c r="AM13" s="8">
        <v>2</v>
      </c>
      <c r="AN13" s="8">
        <v>1</v>
      </c>
      <c r="AO13" s="8">
        <v>7</v>
      </c>
      <c r="AP13" s="8">
        <v>2</v>
      </c>
      <c r="AQ13" s="8">
        <v>6</v>
      </c>
      <c r="AR13" s="8">
        <v>2</v>
      </c>
      <c r="AS13" s="8">
        <v>1</v>
      </c>
      <c r="AT13" s="8">
        <v>1</v>
      </c>
      <c r="AU13" s="8">
        <v>1</v>
      </c>
      <c r="AV13" s="8">
        <v>2</v>
      </c>
      <c r="AW13" s="8">
        <v>0</v>
      </c>
      <c r="AX13" s="8">
        <v>0</v>
      </c>
      <c r="AY13" s="8">
        <v>0</v>
      </c>
      <c r="AZ13" s="8">
        <v>3</v>
      </c>
      <c r="BA13" s="8">
        <v>1</v>
      </c>
      <c r="BB13" s="8">
        <v>0</v>
      </c>
      <c r="BC13" s="8">
        <v>0</v>
      </c>
      <c r="BD13" s="8">
        <v>4</v>
      </c>
      <c r="BE13" s="8">
        <v>3</v>
      </c>
      <c r="BF13" s="8">
        <v>0</v>
      </c>
      <c r="BG13" s="8">
        <v>0</v>
      </c>
      <c r="BH13" s="8">
        <v>0</v>
      </c>
      <c r="BI13" s="8">
        <v>0</v>
      </c>
      <c r="BJ13" s="8">
        <v>2</v>
      </c>
      <c r="BK13" s="8">
        <v>5</v>
      </c>
      <c r="BL13" s="8">
        <v>3</v>
      </c>
      <c r="BM13" s="8">
        <v>1</v>
      </c>
      <c r="BN13" s="8">
        <v>2</v>
      </c>
      <c r="BO13" s="8">
        <v>1</v>
      </c>
      <c r="BP13" s="8">
        <v>3</v>
      </c>
      <c r="BQ13" s="8">
        <v>5</v>
      </c>
      <c r="BR13" s="8">
        <v>1</v>
      </c>
      <c r="BS13" s="8">
        <v>3</v>
      </c>
      <c r="BT13" s="8">
        <v>1</v>
      </c>
      <c r="BU13" s="8">
        <v>6</v>
      </c>
      <c r="BV13" s="8">
        <v>1</v>
      </c>
      <c r="BW13" s="8">
        <v>1</v>
      </c>
      <c r="BX13" s="47">
        <f t="shared" si="1"/>
        <v>143</v>
      </c>
    </row>
    <row r="14" spans="1:76" ht="24.75" customHeight="1">
      <c r="A14" s="42"/>
      <c r="B14" s="45">
        <v>2</v>
      </c>
      <c r="C14" s="45" t="s">
        <v>103</v>
      </c>
      <c r="D14" s="46">
        <f t="shared" si="0"/>
        <v>965</v>
      </c>
      <c r="E14" s="8">
        <v>11</v>
      </c>
      <c r="F14" s="8">
        <v>7</v>
      </c>
      <c r="G14" s="8">
        <v>18</v>
      </c>
      <c r="H14" s="8">
        <v>4</v>
      </c>
      <c r="I14" s="8">
        <v>9</v>
      </c>
      <c r="J14" s="8">
        <v>10</v>
      </c>
      <c r="K14" s="8">
        <v>28</v>
      </c>
      <c r="L14" s="8">
        <v>11</v>
      </c>
      <c r="M14" s="8">
        <v>12</v>
      </c>
      <c r="N14" s="8">
        <v>0</v>
      </c>
      <c r="O14" s="8">
        <v>8</v>
      </c>
      <c r="P14" s="8">
        <v>6</v>
      </c>
      <c r="Q14" s="8">
        <v>15</v>
      </c>
      <c r="R14" s="8">
        <v>4</v>
      </c>
      <c r="S14" s="8">
        <v>7</v>
      </c>
      <c r="T14" s="8">
        <v>1</v>
      </c>
      <c r="U14" s="8">
        <v>11</v>
      </c>
      <c r="V14" s="8">
        <v>4</v>
      </c>
      <c r="W14" s="8">
        <v>11</v>
      </c>
      <c r="X14" s="8">
        <v>23</v>
      </c>
      <c r="Y14" s="8">
        <v>8</v>
      </c>
      <c r="Z14" s="8">
        <v>6</v>
      </c>
      <c r="AA14" s="8">
        <v>24</v>
      </c>
      <c r="AB14" s="8">
        <v>11</v>
      </c>
      <c r="AC14" s="8">
        <v>7</v>
      </c>
      <c r="AD14" s="8">
        <v>5</v>
      </c>
      <c r="AE14" s="8">
        <v>13</v>
      </c>
      <c r="AF14" s="8">
        <v>25</v>
      </c>
      <c r="AG14" s="8">
        <v>6</v>
      </c>
      <c r="AH14" s="8">
        <v>12</v>
      </c>
      <c r="AI14" s="8">
        <v>15</v>
      </c>
      <c r="AJ14" s="8">
        <v>32</v>
      </c>
      <c r="AK14" s="8">
        <v>23</v>
      </c>
      <c r="AL14" s="8">
        <v>12</v>
      </c>
      <c r="AM14" s="8">
        <v>18</v>
      </c>
      <c r="AN14" s="8">
        <v>25</v>
      </c>
      <c r="AO14" s="8">
        <v>27</v>
      </c>
      <c r="AP14" s="8">
        <v>28</v>
      </c>
      <c r="AQ14" s="8">
        <v>21</v>
      </c>
      <c r="AR14" s="8">
        <v>17</v>
      </c>
      <c r="AS14" s="8">
        <v>0</v>
      </c>
      <c r="AT14" s="8">
        <v>6</v>
      </c>
      <c r="AU14" s="8">
        <v>5</v>
      </c>
      <c r="AV14" s="8">
        <v>7</v>
      </c>
      <c r="AW14" s="8">
        <v>6</v>
      </c>
      <c r="AX14" s="8">
        <v>5</v>
      </c>
      <c r="AY14" s="8">
        <v>2</v>
      </c>
      <c r="AZ14" s="8">
        <v>5</v>
      </c>
      <c r="BA14" s="8">
        <v>3</v>
      </c>
      <c r="BB14" s="8">
        <v>4</v>
      </c>
      <c r="BC14" s="8">
        <v>1</v>
      </c>
      <c r="BD14" s="8">
        <v>9</v>
      </c>
      <c r="BE14" s="8">
        <v>20</v>
      </c>
      <c r="BF14" s="8">
        <v>4</v>
      </c>
      <c r="BG14" s="8">
        <v>18</v>
      </c>
      <c r="BH14" s="8">
        <v>0</v>
      </c>
      <c r="BI14" s="8">
        <v>20</v>
      </c>
      <c r="BJ14" s="8">
        <v>15</v>
      </c>
      <c r="BK14" s="8">
        <v>17</v>
      </c>
      <c r="BL14" s="8">
        <v>14</v>
      </c>
      <c r="BM14" s="8">
        <v>31</v>
      </c>
      <c r="BN14" s="8">
        <v>24</v>
      </c>
      <c r="BO14" s="8">
        <v>38</v>
      </c>
      <c r="BP14" s="8">
        <v>24</v>
      </c>
      <c r="BQ14" s="8">
        <v>23</v>
      </c>
      <c r="BR14" s="8">
        <v>17</v>
      </c>
      <c r="BS14" s="8">
        <v>15</v>
      </c>
      <c r="BT14" s="8">
        <v>15</v>
      </c>
      <c r="BU14" s="8">
        <v>37</v>
      </c>
      <c r="BV14" s="8">
        <v>21</v>
      </c>
      <c r="BW14" s="8">
        <v>24</v>
      </c>
      <c r="BX14" s="47">
        <f t="shared" si="1"/>
        <v>965</v>
      </c>
    </row>
    <row r="15" spans="1:76" ht="24.75" customHeight="1">
      <c r="A15" s="42"/>
      <c r="B15" s="45">
        <v>3</v>
      </c>
      <c r="C15" s="45" t="s">
        <v>104</v>
      </c>
      <c r="D15" s="46">
        <f t="shared" si="0"/>
        <v>33</v>
      </c>
      <c r="E15" s="8">
        <v>1</v>
      </c>
      <c r="F15" s="8">
        <v>0</v>
      </c>
      <c r="G15" s="8">
        <v>0</v>
      </c>
      <c r="H15" s="8">
        <v>0</v>
      </c>
      <c r="I15" s="8">
        <v>0</v>
      </c>
      <c r="J15" s="8">
        <v>2</v>
      </c>
      <c r="K15" s="8">
        <v>1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1</v>
      </c>
      <c r="X15" s="8">
        <v>0</v>
      </c>
      <c r="Y15" s="8">
        <v>0</v>
      </c>
      <c r="Z15" s="8">
        <v>0</v>
      </c>
      <c r="AA15" s="8">
        <v>0</v>
      </c>
      <c r="AB15" s="8">
        <v>1</v>
      </c>
      <c r="AC15" s="8">
        <v>2</v>
      </c>
      <c r="AD15" s="8">
        <v>0</v>
      </c>
      <c r="AE15" s="8">
        <v>0</v>
      </c>
      <c r="AF15" s="8">
        <v>2</v>
      </c>
      <c r="AG15" s="8">
        <v>0</v>
      </c>
      <c r="AH15" s="8">
        <v>1</v>
      </c>
      <c r="AI15" s="8">
        <v>1</v>
      </c>
      <c r="AJ15" s="8">
        <v>0</v>
      </c>
      <c r="AK15" s="8">
        <v>0</v>
      </c>
      <c r="AL15" s="8">
        <v>0</v>
      </c>
      <c r="AM15" s="8">
        <v>1</v>
      </c>
      <c r="AN15" s="8">
        <v>1</v>
      </c>
      <c r="AO15" s="8">
        <v>1</v>
      </c>
      <c r="AP15" s="8">
        <v>0</v>
      </c>
      <c r="AQ15" s="8">
        <v>1</v>
      </c>
      <c r="AR15" s="8">
        <v>0</v>
      </c>
      <c r="AS15" s="8">
        <v>0</v>
      </c>
      <c r="AT15" s="8">
        <v>1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1</v>
      </c>
      <c r="BE15" s="8">
        <v>1</v>
      </c>
      <c r="BF15" s="8">
        <v>0</v>
      </c>
      <c r="BG15" s="8">
        <v>1</v>
      </c>
      <c r="BH15" s="8">
        <v>0</v>
      </c>
      <c r="BI15" s="8">
        <v>1</v>
      </c>
      <c r="BJ15" s="8">
        <v>1</v>
      </c>
      <c r="BK15" s="8">
        <v>2</v>
      </c>
      <c r="BL15" s="8">
        <v>0</v>
      </c>
      <c r="BM15" s="8">
        <v>1</v>
      </c>
      <c r="BN15" s="8">
        <v>2</v>
      </c>
      <c r="BO15" s="8">
        <v>0</v>
      </c>
      <c r="BP15" s="8">
        <v>1</v>
      </c>
      <c r="BQ15" s="8">
        <v>0</v>
      </c>
      <c r="BR15" s="8">
        <v>0</v>
      </c>
      <c r="BS15" s="8">
        <v>1</v>
      </c>
      <c r="BT15" s="8">
        <v>0</v>
      </c>
      <c r="BU15" s="8">
        <v>1</v>
      </c>
      <c r="BV15" s="8">
        <v>0</v>
      </c>
      <c r="BW15" s="8">
        <v>3</v>
      </c>
      <c r="BX15" s="47">
        <f t="shared" si="1"/>
        <v>33</v>
      </c>
    </row>
    <row r="16" spans="1:76" ht="24.75" customHeight="1">
      <c r="A16" s="42"/>
      <c r="B16" s="45">
        <v>4</v>
      </c>
      <c r="C16" s="45" t="s">
        <v>105</v>
      </c>
      <c r="D16" s="46">
        <f t="shared" si="0"/>
        <v>230</v>
      </c>
      <c r="E16" s="8">
        <v>2</v>
      </c>
      <c r="F16" s="8">
        <v>3</v>
      </c>
      <c r="G16" s="8">
        <v>0</v>
      </c>
      <c r="H16" s="8">
        <v>2</v>
      </c>
      <c r="I16" s="8">
        <v>4</v>
      </c>
      <c r="J16" s="8">
        <v>6</v>
      </c>
      <c r="K16" s="8">
        <v>0</v>
      </c>
      <c r="L16" s="8">
        <v>5</v>
      </c>
      <c r="M16" s="8">
        <v>3</v>
      </c>
      <c r="N16" s="8">
        <v>0</v>
      </c>
      <c r="O16" s="8">
        <v>1</v>
      </c>
      <c r="P16" s="8">
        <v>2</v>
      </c>
      <c r="Q16" s="8">
        <v>7</v>
      </c>
      <c r="R16" s="8">
        <v>1</v>
      </c>
      <c r="S16" s="8">
        <v>1</v>
      </c>
      <c r="T16" s="8">
        <v>1</v>
      </c>
      <c r="U16" s="8">
        <v>2</v>
      </c>
      <c r="V16" s="8">
        <v>0</v>
      </c>
      <c r="W16" s="8">
        <v>0</v>
      </c>
      <c r="X16" s="8">
        <v>6</v>
      </c>
      <c r="Y16" s="8">
        <v>2</v>
      </c>
      <c r="Z16" s="8">
        <v>4</v>
      </c>
      <c r="AA16" s="8">
        <v>2</v>
      </c>
      <c r="AB16" s="8">
        <v>2</v>
      </c>
      <c r="AC16" s="8">
        <v>4</v>
      </c>
      <c r="AD16" s="8">
        <v>2</v>
      </c>
      <c r="AE16" s="8">
        <v>3</v>
      </c>
      <c r="AF16" s="8">
        <v>9</v>
      </c>
      <c r="AG16" s="8">
        <v>5</v>
      </c>
      <c r="AH16" s="8">
        <v>1</v>
      </c>
      <c r="AI16" s="8">
        <v>0</v>
      </c>
      <c r="AJ16" s="8">
        <v>4</v>
      </c>
      <c r="AK16" s="8">
        <v>2</v>
      </c>
      <c r="AL16" s="8">
        <v>8</v>
      </c>
      <c r="AM16" s="8">
        <v>2</v>
      </c>
      <c r="AN16" s="8">
        <v>3</v>
      </c>
      <c r="AO16" s="8">
        <v>3</v>
      </c>
      <c r="AP16" s="8">
        <v>4</v>
      </c>
      <c r="AQ16" s="8">
        <v>7</v>
      </c>
      <c r="AR16" s="8">
        <v>5</v>
      </c>
      <c r="AS16" s="8">
        <v>0</v>
      </c>
      <c r="AT16" s="8">
        <v>4</v>
      </c>
      <c r="AU16" s="8">
        <v>6</v>
      </c>
      <c r="AV16" s="8">
        <v>0</v>
      </c>
      <c r="AW16" s="8">
        <v>0</v>
      </c>
      <c r="AX16" s="8">
        <v>0</v>
      </c>
      <c r="AY16" s="8">
        <v>4</v>
      </c>
      <c r="AZ16" s="8">
        <v>3</v>
      </c>
      <c r="BA16" s="8">
        <v>0</v>
      </c>
      <c r="BB16" s="8">
        <v>1</v>
      </c>
      <c r="BC16" s="8">
        <v>0</v>
      </c>
      <c r="BD16" s="8">
        <v>4</v>
      </c>
      <c r="BE16" s="8">
        <v>0</v>
      </c>
      <c r="BF16" s="8">
        <v>6</v>
      </c>
      <c r="BG16" s="8">
        <v>4</v>
      </c>
      <c r="BH16" s="8">
        <v>0</v>
      </c>
      <c r="BI16" s="8">
        <v>4</v>
      </c>
      <c r="BJ16" s="8">
        <v>2</v>
      </c>
      <c r="BK16" s="8">
        <v>4</v>
      </c>
      <c r="BL16" s="8">
        <v>9</v>
      </c>
      <c r="BM16" s="8">
        <v>4</v>
      </c>
      <c r="BN16" s="8">
        <v>8</v>
      </c>
      <c r="BO16" s="8">
        <v>6</v>
      </c>
      <c r="BP16" s="8">
        <v>7</v>
      </c>
      <c r="BQ16" s="8">
        <v>5</v>
      </c>
      <c r="BR16" s="8">
        <v>1</v>
      </c>
      <c r="BS16" s="8">
        <v>1</v>
      </c>
      <c r="BT16" s="8">
        <v>7</v>
      </c>
      <c r="BU16" s="8">
        <v>2</v>
      </c>
      <c r="BV16" s="8">
        <v>4</v>
      </c>
      <c r="BW16" s="8">
        <v>16</v>
      </c>
      <c r="BX16" s="47">
        <f t="shared" si="1"/>
        <v>230</v>
      </c>
    </row>
    <row r="17" spans="1:76" ht="25.5">
      <c r="A17" s="42"/>
      <c r="B17" s="45">
        <v>5</v>
      </c>
      <c r="C17" s="45" t="s">
        <v>106</v>
      </c>
      <c r="D17" s="46">
        <f t="shared" si="0"/>
        <v>65</v>
      </c>
      <c r="E17" s="8">
        <v>1</v>
      </c>
      <c r="F17" s="8">
        <v>0</v>
      </c>
      <c r="G17" s="8">
        <v>0</v>
      </c>
      <c r="H17" s="8">
        <v>0</v>
      </c>
      <c r="I17" s="8">
        <v>1</v>
      </c>
      <c r="J17" s="8">
        <v>0</v>
      </c>
      <c r="K17" s="8">
        <v>3</v>
      </c>
      <c r="L17" s="8">
        <v>3</v>
      </c>
      <c r="M17" s="8">
        <v>4</v>
      </c>
      <c r="N17" s="8">
        <v>0</v>
      </c>
      <c r="O17" s="8">
        <v>1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1</v>
      </c>
      <c r="Z17" s="8">
        <v>6</v>
      </c>
      <c r="AA17" s="8">
        <v>1</v>
      </c>
      <c r="AB17" s="8">
        <v>1</v>
      </c>
      <c r="AC17" s="8">
        <v>3</v>
      </c>
      <c r="AD17" s="8">
        <v>1</v>
      </c>
      <c r="AE17" s="8">
        <v>0</v>
      </c>
      <c r="AF17" s="8">
        <v>1</v>
      </c>
      <c r="AG17" s="8">
        <v>2</v>
      </c>
      <c r="AH17" s="8">
        <v>0</v>
      </c>
      <c r="AI17" s="8">
        <v>0</v>
      </c>
      <c r="AJ17" s="8">
        <v>2</v>
      </c>
      <c r="AK17" s="8">
        <v>1</v>
      </c>
      <c r="AL17" s="8">
        <v>1</v>
      </c>
      <c r="AM17" s="8">
        <v>1</v>
      </c>
      <c r="AN17" s="8">
        <v>2</v>
      </c>
      <c r="AO17" s="8">
        <v>0</v>
      </c>
      <c r="AP17" s="8">
        <v>1</v>
      </c>
      <c r="AQ17" s="8">
        <v>1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2</v>
      </c>
      <c r="BA17" s="8">
        <v>0</v>
      </c>
      <c r="BB17" s="8">
        <v>1</v>
      </c>
      <c r="BC17" s="8">
        <v>0</v>
      </c>
      <c r="BD17" s="8">
        <v>0</v>
      </c>
      <c r="BE17" s="8">
        <v>1</v>
      </c>
      <c r="BF17" s="8">
        <v>2</v>
      </c>
      <c r="BG17" s="8">
        <v>0</v>
      </c>
      <c r="BH17" s="8">
        <v>0</v>
      </c>
      <c r="BI17" s="8">
        <v>2</v>
      </c>
      <c r="BJ17" s="8">
        <v>4</v>
      </c>
      <c r="BK17" s="8">
        <v>2</v>
      </c>
      <c r="BL17" s="8">
        <v>1</v>
      </c>
      <c r="BM17" s="8">
        <v>1</v>
      </c>
      <c r="BN17" s="8">
        <v>2</v>
      </c>
      <c r="BO17" s="8">
        <v>1</v>
      </c>
      <c r="BP17" s="8">
        <v>3</v>
      </c>
      <c r="BQ17" s="8">
        <v>4</v>
      </c>
      <c r="BR17" s="8">
        <v>0</v>
      </c>
      <c r="BS17" s="8">
        <v>0</v>
      </c>
      <c r="BT17" s="8">
        <v>0</v>
      </c>
      <c r="BU17" s="8">
        <v>1</v>
      </c>
      <c r="BV17" s="8">
        <v>0</v>
      </c>
      <c r="BW17" s="8">
        <v>0</v>
      </c>
      <c r="BX17" s="47">
        <f t="shared" si="1"/>
        <v>65</v>
      </c>
    </row>
    <row r="18" spans="1:76" ht="51">
      <c r="A18" s="42"/>
      <c r="B18" s="45">
        <v>6</v>
      </c>
      <c r="C18" s="45" t="s">
        <v>107</v>
      </c>
      <c r="D18" s="46">
        <f t="shared" si="0"/>
        <v>83</v>
      </c>
      <c r="E18" s="8">
        <v>2</v>
      </c>
      <c r="F18" s="8">
        <v>1</v>
      </c>
      <c r="G18" s="8">
        <v>0</v>
      </c>
      <c r="H18" s="8">
        <v>1</v>
      </c>
      <c r="I18" s="8">
        <v>5</v>
      </c>
      <c r="J18" s="8">
        <v>1</v>
      </c>
      <c r="K18" s="8">
        <v>1</v>
      </c>
      <c r="L18" s="8">
        <v>1</v>
      </c>
      <c r="M18" s="8">
        <v>2</v>
      </c>
      <c r="N18" s="8">
        <v>0</v>
      </c>
      <c r="O18" s="8">
        <v>2</v>
      </c>
      <c r="P18" s="8">
        <v>0</v>
      </c>
      <c r="Q18" s="8">
        <v>0</v>
      </c>
      <c r="R18" s="8">
        <v>0</v>
      </c>
      <c r="S18" s="8">
        <v>2</v>
      </c>
      <c r="T18" s="8">
        <v>0</v>
      </c>
      <c r="U18" s="8">
        <v>0</v>
      </c>
      <c r="V18" s="8">
        <v>0</v>
      </c>
      <c r="W18" s="8">
        <v>0</v>
      </c>
      <c r="X18" s="8">
        <v>2</v>
      </c>
      <c r="Y18" s="8">
        <v>0</v>
      </c>
      <c r="Z18" s="8">
        <v>0</v>
      </c>
      <c r="AA18" s="8">
        <v>0</v>
      </c>
      <c r="AB18" s="8">
        <v>1</v>
      </c>
      <c r="AC18" s="8">
        <v>2</v>
      </c>
      <c r="AD18" s="8">
        <v>0</v>
      </c>
      <c r="AE18" s="8">
        <v>1</v>
      </c>
      <c r="AF18" s="8">
        <v>0</v>
      </c>
      <c r="AG18" s="8">
        <v>0</v>
      </c>
      <c r="AH18" s="8">
        <v>0</v>
      </c>
      <c r="AI18" s="8">
        <v>1</v>
      </c>
      <c r="AJ18" s="8">
        <v>2</v>
      </c>
      <c r="AK18" s="8">
        <v>5</v>
      </c>
      <c r="AL18" s="8">
        <v>1</v>
      </c>
      <c r="AM18" s="8">
        <v>2</v>
      </c>
      <c r="AN18" s="8">
        <v>2</v>
      </c>
      <c r="AO18" s="8">
        <v>2</v>
      </c>
      <c r="AP18" s="8">
        <v>2</v>
      </c>
      <c r="AQ18" s="8">
        <v>0</v>
      </c>
      <c r="AR18" s="8">
        <v>0</v>
      </c>
      <c r="AS18" s="8">
        <v>0</v>
      </c>
      <c r="AT18" s="8">
        <v>0</v>
      </c>
      <c r="AU18" s="8">
        <v>2</v>
      </c>
      <c r="AV18" s="8">
        <v>0</v>
      </c>
      <c r="AW18" s="8">
        <v>1</v>
      </c>
      <c r="AX18" s="8">
        <v>0</v>
      </c>
      <c r="AY18" s="8">
        <v>0</v>
      </c>
      <c r="AZ18" s="8">
        <v>1</v>
      </c>
      <c r="BA18" s="8">
        <v>0</v>
      </c>
      <c r="BB18" s="8">
        <v>0</v>
      </c>
      <c r="BC18" s="8">
        <v>0</v>
      </c>
      <c r="BD18" s="8">
        <v>3</v>
      </c>
      <c r="BE18" s="8">
        <v>1</v>
      </c>
      <c r="BF18" s="8">
        <v>1</v>
      </c>
      <c r="BG18" s="8">
        <v>3</v>
      </c>
      <c r="BH18" s="8">
        <v>0</v>
      </c>
      <c r="BI18" s="8">
        <v>2</v>
      </c>
      <c r="BJ18" s="8">
        <v>0</v>
      </c>
      <c r="BK18" s="8">
        <v>2</v>
      </c>
      <c r="BL18" s="8">
        <v>2</v>
      </c>
      <c r="BM18" s="8">
        <v>3</v>
      </c>
      <c r="BN18" s="8">
        <v>1</v>
      </c>
      <c r="BO18" s="8">
        <v>0</v>
      </c>
      <c r="BP18" s="8">
        <v>4</v>
      </c>
      <c r="BQ18" s="8">
        <v>2</v>
      </c>
      <c r="BR18" s="8">
        <v>3</v>
      </c>
      <c r="BS18" s="8">
        <v>1</v>
      </c>
      <c r="BT18" s="8">
        <v>1</v>
      </c>
      <c r="BU18" s="8">
        <v>3</v>
      </c>
      <c r="BV18" s="8">
        <v>3</v>
      </c>
      <c r="BW18" s="8">
        <v>3</v>
      </c>
      <c r="BX18" s="47">
        <f t="shared" si="1"/>
        <v>83</v>
      </c>
    </row>
    <row r="19" spans="1:76" ht="24.75" customHeight="1">
      <c r="A19" s="42"/>
      <c r="B19" s="45">
        <v>7</v>
      </c>
      <c r="C19" s="45" t="s">
        <v>108</v>
      </c>
      <c r="D19" s="46">
        <f t="shared" si="0"/>
        <v>515</v>
      </c>
      <c r="E19" s="8">
        <v>6</v>
      </c>
      <c r="F19" s="8">
        <v>5</v>
      </c>
      <c r="G19" s="8">
        <v>6</v>
      </c>
      <c r="H19" s="8">
        <v>6</v>
      </c>
      <c r="I19" s="8">
        <v>5</v>
      </c>
      <c r="J19" s="8">
        <v>10</v>
      </c>
      <c r="K19" s="8">
        <v>17</v>
      </c>
      <c r="L19" s="8">
        <v>5</v>
      </c>
      <c r="M19" s="8">
        <v>2</v>
      </c>
      <c r="N19" s="8">
        <v>0</v>
      </c>
      <c r="O19" s="8">
        <v>4</v>
      </c>
      <c r="P19" s="8">
        <v>4</v>
      </c>
      <c r="Q19" s="8">
        <v>5</v>
      </c>
      <c r="R19" s="8">
        <v>4</v>
      </c>
      <c r="S19" s="8">
        <v>0</v>
      </c>
      <c r="T19" s="8">
        <v>5</v>
      </c>
      <c r="U19" s="8">
        <v>3</v>
      </c>
      <c r="V19" s="8">
        <v>5</v>
      </c>
      <c r="W19" s="8">
        <v>1</v>
      </c>
      <c r="X19" s="8">
        <v>2</v>
      </c>
      <c r="Y19" s="8">
        <v>2</v>
      </c>
      <c r="Z19" s="8">
        <v>6</v>
      </c>
      <c r="AA19" s="8">
        <v>13</v>
      </c>
      <c r="AB19" s="8">
        <v>3</v>
      </c>
      <c r="AC19" s="8">
        <v>3</v>
      </c>
      <c r="AD19" s="8">
        <v>3</v>
      </c>
      <c r="AE19" s="8">
        <v>9</v>
      </c>
      <c r="AF19" s="8">
        <v>15</v>
      </c>
      <c r="AG19" s="8">
        <v>6</v>
      </c>
      <c r="AH19" s="8">
        <v>2</v>
      </c>
      <c r="AI19" s="8">
        <v>4</v>
      </c>
      <c r="AJ19" s="8">
        <v>33</v>
      </c>
      <c r="AK19" s="8">
        <v>12</v>
      </c>
      <c r="AL19" s="8">
        <v>14</v>
      </c>
      <c r="AM19" s="8">
        <v>11</v>
      </c>
      <c r="AN19" s="8">
        <v>9</v>
      </c>
      <c r="AO19" s="8">
        <v>19</v>
      </c>
      <c r="AP19" s="8">
        <v>18</v>
      </c>
      <c r="AQ19" s="8">
        <v>6</v>
      </c>
      <c r="AR19" s="8">
        <v>1</v>
      </c>
      <c r="AS19" s="8">
        <v>3</v>
      </c>
      <c r="AT19" s="8">
        <v>5</v>
      </c>
      <c r="AU19" s="8">
        <v>0</v>
      </c>
      <c r="AV19" s="8">
        <v>7</v>
      </c>
      <c r="AW19" s="8">
        <v>3</v>
      </c>
      <c r="AX19" s="8">
        <v>0</v>
      </c>
      <c r="AY19" s="8">
        <v>1</v>
      </c>
      <c r="AZ19" s="8">
        <v>2</v>
      </c>
      <c r="BA19" s="8">
        <v>1</v>
      </c>
      <c r="BB19" s="8">
        <v>1</v>
      </c>
      <c r="BC19" s="8">
        <v>1</v>
      </c>
      <c r="BD19" s="8">
        <v>12</v>
      </c>
      <c r="BE19" s="8">
        <v>8</v>
      </c>
      <c r="BF19" s="8">
        <v>3</v>
      </c>
      <c r="BG19" s="8">
        <v>3</v>
      </c>
      <c r="BH19" s="8">
        <v>0</v>
      </c>
      <c r="BI19" s="8">
        <v>10</v>
      </c>
      <c r="BJ19" s="8">
        <v>11</v>
      </c>
      <c r="BK19" s="8">
        <v>32</v>
      </c>
      <c r="BL19" s="8">
        <v>20</v>
      </c>
      <c r="BM19" s="8">
        <v>16</v>
      </c>
      <c r="BN19" s="8">
        <v>14</v>
      </c>
      <c r="BO19" s="8">
        <v>7</v>
      </c>
      <c r="BP19" s="8">
        <v>8</v>
      </c>
      <c r="BQ19" s="8">
        <v>7</v>
      </c>
      <c r="BR19" s="8">
        <v>11</v>
      </c>
      <c r="BS19" s="8">
        <v>7</v>
      </c>
      <c r="BT19" s="8">
        <v>14</v>
      </c>
      <c r="BU19" s="8">
        <v>10</v>
      </c>
      <c r="BV19" s="8">
        <v>12</v>
      </c>
      <c r="BW19" s="8">
        <v>2</v>
      </c>
      <c r="BX19" s="47">
        <f t="shared" si="1"/>
        <v>515</v>
      </c>
    </row>
    <row r="20" spans="1:76" ht="51">
      <c r="A20" s="42"/>
      <c r="B20" s="45">
        <v>8</v>
      </c>
      <c r="C20" s="45" t="s">
        <v>109</v>
      </c>
      <c r="D20" s="46">
        <f t="shared" si="0"/>
        <v>69</v>
      </c>
      <c r="E20" s="8">
        <v>0</v>
      </c>
      <c r="F20" s="8">
        <v>0</v>
      </c>
      <c r="G20" s="8">
        <v>1</v>
      </c>
      <c r="H20" s="8">
        <v>0</v>
      </c>
      <c r="I20" s="8">
        <v>0</v>
      </c>
      <c r="J20" s="8">
        <v>0</v>
      </c>
      <c r="K20" s="8">
        <v>2</v>
      </c>
      <c r="L20" s="8">
        <v>2</v>
      </c>
      <c r="M20" s="8">
        <v>1</v>
      </c>
      <c r="N20" s="8">
        <v>0</v>
      </c>
      <c r="O20" s="8">
        <v>1</v>
      </c>
      <c r="P20" s="8">
        <v>0</v>
      </c>
      <c r="Q20" s="8">
        <v>1</v>
      </c>
      <c r="R20" s="8">
        <v>0</v>
      </c>
      <c r="S20" s="8">
        <v>1</v>
      </c>
      <c r="T20" s="8">
        <v>5</v>
      </c>
      <c r="U20" s="8">
        <v>1</v>
      </c>
      <c r="V20" s="8">
        <v>0</v>
      </c>
      <c r="W20" s="8">
        <v>0</v>
      </c>
      <c r="X20" s="8">
        <v>1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4</v>
      </c>
      <c r="AF20" s="8">
        <v>4</v>
      </c>
      <c r="AG20" s="8">
        <v>1</v>
      </c>
      <c r="AH20" s="8">
        <v>1</v>
      </c>
      <c r="AI20" s="8">
        <v>1</v>
      </c>
      <c r="AJ20" s="8">
        <v>1</v>
      </c>
      <c r="AK20" s="8">
        <v>0</v>
      </c>
      <c r="AL20" s="8">
        <v>1</v>
      </c>
      <c r="AM20" s="8">
        <v>2</v>
      </c>
      <c r="AN20" s="8">
        <v>0</v>
      </c>
      <c r="AO20" s="8">
        <v>0</v>
      </c>
      <c r="AP20" s="8">
        <v>1</v>
      </c>
      <c r="AQ20" s="8">
        <v>1</v>
      </c>
      <c r="AR20" s="8">
        <v>0</v>
      </c>
      <c r="AS20" s="8">
        <v>0</v>
      </c>
      <c r="AT20" s="8">
        <v>2</v>
      </c>
      <c r="AU20" s="8">
        <v>22</v>
      </c>
      <c r="AV20" s="8">
        <v>0</v>
      </c>
      <c r="AW20" s="8">
        <v>0</v>
      </c>
      <c r="AX20" s="8">
        <v>0</v>
      </c>
      <c r="AY20" s="8">
        <v>0</v>
      </c>
      <c r="AZ20" s="8">
        <v>1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2</v>
      </c>
      <c r="BJ20" s="8">
        <v>0</v>
      </c>
      <c r="BK20" s="8">
        <v>0</v>
      </c>
      <c r="BL20" s="8">
        <v>0</v>
      </c>
      <c r="BM20" s="8">
        <v>1</v>
      </c>
      <c r="BN20" s="8">
        <v>0</v>
      </c>
      <c r="BO20" s="8">
        <v>0</v>
      </c>
      <c r="BP20" s="8">
        <v>0</v>
      </c>
      <c r="BQ20" s="8">
        <v>0</v>
      </c>
      <c r="BR20" s="8">
        <v>2</v>
      </c>
      <c r="BS20" s="8">
        <v>0</v>
      </c>
      <c r="BT20" s="8">
        <v>1</v>
      </c>
      <c r="BU20" s="8">
        <v>2</v>
      </c>
      <c r="BV20" s="8">
        <v>1</v>
      </c>
      <c r="BW20" s="8">
        <v>2</v>
      </c>
      <c r="BX20" s="47">
        <f t="shared" si="1"/>
        <v>69</v>
      </c>
    </row>
    <row r="21" spans="1:76" ht="30" customHeight="1">
      <c r="A21" s="48"/>
      <c r="B21" s="45">
        <v>9</v>
      </c>
      <c r="C21" s="45" t="s">
        <v>137</v>
      </c>
      <c r="D21" s="46">
        <f t="shared" si="0"/>
        <v>3766</v>
      </c>
      <c r="E21" s="8">
        <v>25</v>
      </c>
      <c r="F21" s="8">
        <v>28</v>
      </c>
      <c r="G21" s="8">
        <v>27</v>
      </c>
      <c r="H21" s="8">
        <v>22</v>
      </c>
      <c r="I21" s="8">
        <v>41</v>
      </c>
      <c r="J21" s="8">
        <v>71</v>
      </c>
      <c r="K21" s="8">
        <v>110</v>
      </c>
      <c r="L21" s="8">
        <v>39</v>
      </c>
      <c r="M21" s="8">
        <v>54</v>
      </c>
      <c r="N21" s="8">
        <v>0</v>
      </c>
      <c r="O21" s="8">
        <v>21</v>
      </c>
      <c r="P21" s="8">
        <v>26</v>
      </c>
      <c r="Q21" s="8">
        <v>49</v>
      </c>
      <c r="R21" s="8">
        <v>22</v>
      </c>
      <c r="S21" s="8">
        <v>22</v>
      </c>
      <c r="T21" s="8">
        <v>32</v>
      </c>
      <c r="U21" s="8">
        <v>13</v>
      </c>
      <c r="V21" s="8">
        <v>24</v>
      </c>
      <c r="W21" s="8">
        <v>31</v>
      </c>
      <c r="X21" s="8">
        <v>35</v>
      </c>
      <c r="Y21" s="8">
        <v>23</v>
      </c>
      <c r="Z21" s="8">
        <v>30</v>
      </c>
      <c r="AA21" s="8">
        <v>95</v>
      </c>
      <c r="AB21" s="8">
        <v>18</v>
      </c>
      <c r="AC21" s="8">
        <v>74</v>
      </c>
      <c r="AD21" s="8">
        <v>10</v>
      </c>
      <c r="AE21" s="8">
        <v>76</v>
      </c>
      <c r="AF21" s="8">
        <v>104</v>
      </c>
      <c r="AG21" s="8">
        <v>20</v>
      </c>
      <c r="AH21" s="8">
        <v>17</v>
      </c>
      <c r="AI21" s="8">
        <v>25</v>
      </c>
      <c r="AJ21" s="8">
        <v>193</v>
      </c>
      <c r="AK21" s="8">
        <v>177</v>
      </c>
      <c r="AL21" s="8">
        <v>86</v>
      </c>
      <c r="AM21" s="8">
        <v>72</v>
      </c>
      <c r="AN21" s="8">
        <v>51</v>
      </c>
      <c r="AO21" s="8">
        <v>67</v>
      </c>
      <c r="AP21" s="8">
        <v>121</v>
      </c>
      <c r="AQ21" s="8">
        <v>58</v>
      </c>
      <c r="AR21" s="8">
        <v>11</v>
      </c>
      <c r="AS21" s="8">
        <v>21</v>
      </c>
      <c r="AT21" s="8">
        <v>11</v>
      </c>
      <c r="AU21" s="8">
        <v>0</v>
      </c>
      <c r="AV21" s="8">
        <v>20</v>
      </c>
      <c r="AW21" s="8">
        <v>22</v>
      </c>
      <c r="AX21" s="8">
        <v>14</v>
      </c>
      <c r="AY21" s="8">
        <v>19</v>
      </c>
      <c r="AZ21" s="8">
        <v>25</v>
      </c>
      <c r="BA21" s="8">
        <v>17</v>
      </c>
      <c r="BB21" s="8">
        <v>16</v>
      </c>
      <c r="BC21" s="8">
        <v>17</v>
      </c>
      <c r="BD21" s="8">
        <v>85</v>
      </c>
      <c r="BE21" s="8">
        <v>75</v>
      </c>
      <c r="BF21" s="8">
        <v>26</v>
      </c>
      <c r="BG21" s="8">
        <v>49</v>
      </c>
      <c r="BH21" s="8">
        <v>0</v>
      </c>
      <c r="BI21" s="8">
        <v>90</v>
      </c>
      <c r="BJ21" s="8">
        <v>70</v>
      </c>
      <c r="BK21" s="8">
        <v>179</v>
      </c>
      <c r="BL21" s="8">
        <v>132</v>
      </c>
      <c r="BM21" s="8">
        <v>125</v>
      </c>
      <c r="BN21" s="8">
        <v>92</v>
      </c>
      <c r="BO21" s="8">
        <v>99</v>
      </c>
      <c r="BP21" s="8">
        <v>86</v>
      </c>
      <c r="BQ21" s="8">
        <v>70</v>
      </c>
      <c r="BR21" s="8">
        <v>64</v>
      </c>
      <c r="BS21" s="8">
        <v>45</v>
      </c>
      <c r="BT21" s="8">
        <v>74</v>
      </c>
      <c r="BU21" s="8">
        <v>76</v>
      </c>
      <c r="BV21" s="8">
        <v>55</v>
      </c>
      <c r="BW21" s="8">
        <v>72</v>
      </c>
      <c r="BX21" s="47">
        <f t="shared" si="1"/>
        <v>3766</v>
      </c>
    </row>
    <row r="22" spans="1:76" ht="24.75" customHeight="1">
      <c r="A22" s="49" t="s">
        <v>110</v>
      </c>
      <c r="B22" s="50">
        <v>1</v>
      </c>
      <c r="C22" s="50" t="s">
        <v>111</v>
      </c>
      <c r="D22" s="51">
        <f t="shared" si="0"/>
        <v>68</v>
      </c>
      <c r="E22" s="9">
        <v>2</v>
      </c>
      <c r="F22" s="9">
        <v>1</v>
      </c>
      <c r="G22" s="9">
        <v>1</v>
      </c>
      <c r="H22" s="9">
        <v>0</v>
      </c>
      <c r="I22" s="9">
        <v>0</v>
      </c>
      <c r="J22" s="9">
        <v>0</v>
      </c>
      <c r="K22" s="9">
        <v>7</v>
      </c>
      <c r="L22" s="9">
        <v>0</v>
      </c>
      <c r="M22" s="9">
        <v>3</v>
      </c>
      <c r="N22" s="9">
        <v>0</v>
      </c>
      <c r="O22" s="9">
        <v>0</v>
      </c>
      <c r="P22" s="9">
        <v>4</v>
      </c>
      <c r="Q22" s="9">
        <v>1</v>
      </c>
      <c r="R22" s="9">
        <v>0</v>
      </c>
      <c r="S22" s="9">
        <v>0</v>
      </c>
      <c r="T22" s="9">
        <v>0</v>
      </c>
      <c r="U22" s="9">
        <v>1</v>
      </c>
      <c r="V22" s="9">
        <v>0</v>
      </c>
      <c r="W22" s="9">
        <v>1</v>
      </c>
      <c r="X22" s="9">
        <v>4</v>
      </c>
      <c r="Y22" s="9">
        <v>2</v>
      </c>
      <c r="Z22" s="9">
        <v>1</v>
      </c>
      <c r="AA22" s="9">
        <v>0</v>
      </c>
      <c r="AB22" s="9">
        <v>1</v>
      </c>
      <c r="AC22" s="9">
        <v>6</v>
      </c>
      <c r="AD22" s="9">
        <v>0</v>
      </c>
      <c r="AE22" s="9">
        <v>1</v>
      </c>
      <c r="AF22" s="9">
        <v>4</v>
      </c>
      <c r="AG22" s="9">
        <v>0</v>
      </c>
      <c r="AH22" s="9">
        <v>1</v>
      </c>
      <c r="AI22" s="9">
        <v>0</v>
      </c>
      <c r="AJ22" s="9">
        <v>0</v>
      </c>
      <c r="AK22" s="9">
        <v>0</v>
      </c>
      <c r="AL22" s="9">
        <v>0</v>
      </c>
      <c r="AM22" s="9">
        <v>2</v>
      </c>
      <c r="AN22" s="9">
        <v>1</v>
      </c>
      <c r="AO22" s="9">
        <v>0</v>
      </c>
      <c r="AP22" s="9">
        <v>0</v>
      </c>
      <c r="AQ22" s="9">
        <v>0</v>
      </c>
      <c r="AR22" s="9">
        <v>2</v>
      </c>
      <c r="AS22" s="9">
        <v>1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1</v>
      </c>
      <c r="BD22" s="9">
        <v>0</v>
      </c>
      <c r="BE22" s="9">
        <v>1</v>
      </c>
      <c r="BF22" s="9">
        <v>0</v>
      </c>
      <c r="BG22" s="9">
        <v>0</v>
      </c>
      <c r="BH22" s="9">
        <v>0</v>
      </c>
      <c r="BI22" s="9">
        <v>0</v>
      </c>
      <c r="BJ22" s="9">
        <v>3</v>
      </c>
      <c r="BK22" s="9">
        <v>0</v>
      </c>
      <c r="BL22" s="9">
        <v>1</v>
      </c>
      <c r="BM22" s="9">
        <v>1</v>
      </c>
      <c r="BN22" s="9">
        <v>3</v>
      </c>
      <c r="BO22" s="9">
        <v>2</v>
      </c>
      <c r="BP22" s="9">
        <v>0</v>
      </c>
      <c r="BQ22" s="9">
        <v>1</v>
      </c>
      <c r="BR22" s="9">
        <v>2</v>
      </c>
      <c r="BS22" s="9">
        <v>1</v>
      </c>
      <c r="BT22" s="9">
        <v>1</v>
      </c>
      <c r="BU22" s="9">
        <v>3</v>
      </c>
      <c r="BV22" s="9">
        <v>1</v>
      </c>
      <c r="BW22" s="9">
        <v>0</v>
      </c>
      <c r="BX22" s="52">
        <f t="shared" si="1"/>
        <v>68</v>
      </c>
    </row>
    <row r="23" spans="1:76" ht="47.25" customHeight="1">
      <c r="A23" s="42"/>
      <c r="B23" s="50">
        <v>2</v>
      </c>
      <c r="C23" s="9" t="s">
        <v>136</v>
      </c>
      <c r="D23" s="51">
        <f t="shared" si="0"/>
        <v>70</v>
      </c>
      <c r="E23" s="9">
        <v>0</v>
      </c>
      <c r="F23" s="9">
        <v>0</v>
      </c>
      <c r="G23" s="9">
        <v>2</v>
      </c>
      <c r="H23" s="9">
        <v>0</v>
      </c>
      <c r="I23" s="9">
        <v>3</v>
      </c>
      <c r="J23" s="9">
        <v>0</v>
      </c>
      <c r="K23" s="9">
        <v>4</v>
      </c>
      <c r="L23" s="9">
        <v>0</v>
      </c>
      <c r="M23" s="9">
        <v>4</v>
      </c>
      <c r="N23" s="9">
        <v>0</v>
      </c>
      <c r="O23" s="9">
        <v>1</v>
      </c>
      <c r="P23" s="9">
        <v>2</v>
      </c>
      <c r="Q23" s="9">
        <v>3</v>
      </c>
      <c r="R23" s="9">
        <v>0</v>
      </c>
      <c r="S23" s="9">
        <v>0</v>
      </c>
      <c r="T23" s="9">
        <v>2</v>
      </c>
      <c r="U23" s="9">
        <v>0</v>
      </c>
      <c r="V23" s="9">
        <v>0</v>
      </c>
      <c r="W23" s="9">
        <v>1</v>
      </c>
      <c r="X23" s="9">
        <v>2</v>
      </c>
      <c r="Y23" s="9">
        <v>4</v>
      </c>
      <c r="Z23" s="9">
        <v>0</v>
      </c>
      <c r="AA23" s="9">
        <v>0</v>
      </c>
      <c r="AB23" s="9">
        <v>1</v>
      </c>
      <c r="AC23" s="9">
        <v>1</v>
      </c>
      <c r="AD23" s="9">
        <v>1</v>
      </c>
      <c r="AE23" s="9">
        <v>0</v>
      </c>
      <c r="AF23" s="9">
        <v>2</v>
      </c>
      <c r="AG23" s="9">
        <v>1</v>
      </c>
      <c r="AH23" s="9">
        <v>1</v>
      </c>
      <c r="AI23" s="9">
        <v>1</v>
      </c>
      <c r="AJ23" s="9">
        <v>0</v>
      </c>
      <c r="AK23" s="9">
        <v>2</v>
      </c>
      <c r="AL23" s="9">
        <v>0</v>
      </c>
      <c r="AM23" s="9">
        <v>0</v>
      </c>
      <c r="AN23" s="9">
        <v>0</v>
      </c>
      <c r="AO23" s="9">
        <v>0</v>
      </c>
      <c r="AP23" s="9">
        <v>1</v>
      </c>
      <c r="AQ23" s="9">
        <v>4</v>
      </c>
      <c r="AR23" s="9">
        <v>1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2</v>
      </c>
      <c r="AZ23" s="9">
        <v>1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1</v>
      </c>
      <c r="BG23" s="9">
        <v>1</v>
      </c>
      <c r="BH23" s="9">
        <v>0</v>
      </c>
      <c r="BI23" s="9">
        <v>0</v>
      </c>
      <c r="BJ23" s="9">
        <v>1</v>
      </c>
      <c r="BK23" s="9">
        <v>3</v>
      </c>
      <c r="BL23" s="9">
        <v>0</v>
      </c>
      <c r="BM23" s="9">
        <v>1</v>
      </c>
      <c r="BN23" s="9">
        <v>2</v>
      </c>
      <c r="BO23" s="9">
        <v>0</v>
      </c>
      <c r="BP23" s="9">
        <v>1</v>
      </c>
      <c r="BQ23" s="9">
        <v>1</v>
      </c>
      <c r="BR23" s="9">
        <v>1</v>
      </c>
      <c r="BS23" s="9">
        <v>0</v>
      </c>
      <c r="BT23" s="9">
        <v>0</v>
      </c>
      <c r="BU23" s="9">
        <v>3</v>
      </c>
      <c r="BV23" s="9">
        <v>2</v>
      </c>
      <c r="BW23" s="9">
        <v>6</v>
      </c>
      <c r="BX23" s="52">
        <f t="shared" si="1"/>
        <v>70</v>
      </c>
    </row>
    <row r="24" spans="1:76" ht="24.75" customHeight="1">
      <c r="A24" s="42"/>
      <c r="B24" s="50">
        <v>3</v>
      </c>
      <c r="C24" s="50" t="s">
        <v>112</v>
      </c>
      <c r="D24" s="51">
        <f t="shared" si="0"/>
        <v>51</v>
      </c>
      <c r="E24" s="9">
        <v>2</v>
      </c>
      <c r="F24" s="9">
        <v>2</v>
      </c>
      <c r="G24" s="9">
        <v>0</v>
      </c>
      <c r="H24" s="9">
        <v>1</v>
      </c>
      <c r="I24" s="9">
        <v>2</v>
      </c>
      <c r="J24" s="9">
        <v>1</v>
      </c>
      <c r="K24" s="9">
        <v>1</v>
      </c>
      <c r="L24" s="9">
        <v>0</v>
      </c>
      <c r="M24" s="9">
        <v>0</v>
      </c>
      <c r="N24" s="9">
        <v>0</v>
      </c>
      <c r="O24" s="9">
        <v>1</v>
      </c>
      <c r="P24" s="9">
        <v>1</v>
      </c>
      <c r="Q24" s="9">
        <v>0</v>
      </c>
      <c r="R24" s="9">
        <v>0</v>
      </c>
      <c r="S24" s="9">
        <v>0</v>
      </c>
      <c r="T24" s="9">
        <v>2</v>
      </c>
      <c r="U24" s="9">
        <v>1</v>
      </c>
      <c r="V24" s="9">
        <v>0</v>
      </c>
      <c r="W24" s="9">
        <v>5</v>
      </c>
      <c r="X24" s="9">
        <v>1</v>
      </c>
      <c r="Y24" s="9">
        <v>0</v>
      </c>
      <c r="Z24" s="9">
        <v>2</v>
      </c>
      <c r="AA24" s="9">
        <v>0</v>
      </c>
      <c r="AB24" s="9">
        <v>2</v>
      </c>
      <c r="AC24" s="9">
        <v>0</v>
      </c>
      <c r="AD24" s="9">
        <v>1</v>
      </c>
      <c r="AE24" s="9">
        <v>0</v>
      </c>
      <c r="AF24" s="9">
        <v>3</v>
      </c>
      <c r="AG24" s="9">
        <v>0</v>
      </c>
      <c r="AH24" s="9">
        <v>0</v>
      </c>
      <c r="AI24" s="9">
        <v>0</v>
      </c>
      <c r="AJ24" s="9">
        <v>1</v>
      </c>
      <c r="AK24" s="9">
        <v>0</v>
      </c>
      <c r="AL24" s="9">
        <v>0</v>
      </c>
      <c r="AM24" s="9">
        <v>0</v>
      </c>
      <c r="AN24" s="9">
        <v>1</v>
      </c>
      <c r="AO24" s="9">
        <v>1</v>
      </c>
      <c r="AP24" s="9">
        <v>0</v>
      </c>
      <c r="AQ24" s="9">
        <v>2</v>
      </c>
      <c r="AR24" s="9">
        <v>7</v>
      </c>
      <c r="AS24" s="9">
        <v>0</v>
      </c>
      <c r="AT24" s="9">
        <v>0</v>
      </c>
      <c r="AU24" s="9">
        <v>0</v>
      </c>
      <c r="AV24" s="9">
        <v>1</v>
      </c>
      <c r="AW24" s="9">
        <v>0</v>
      </c>
      <c r="AX24" s="9">
        <v>0</v>
      </c>
      <c r="AY24" s="9">
        <v>2</v>
      </c>
      <c r="AZ24" s="9">
        <v>0</v>
      </c>
      <c r="BA24" s="9">
        <v>0</v>
      </c>
      <c r="BB24" s="9">
        <v>0</v>
      </c>
      <c r="BC24" s="9">
        <v>0</v>
      </c>
      <c r="BD24" s="9">
        <v>1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1</v>
      </c>
      <c r="BO24" s="9">
        <v>2</v>
      </c>
      <c r="BP24" s="9">
        <v>0</v>
      </c>
      <c r="BQ24" s="9">
        <v>0</v>
      </c>
      <c r="BR24" s="9">
        <v>2</v>
      </c>
      <c r="BS24" s="9">
        <v>1</v>
      </c>
      <c r="BT24" s="9">
        <v>1</v>
      </c>
      <c r="BU24" s="9">
        <v>0</v>
      </c>
      <c r="BV24" s="9">
        <v>0</v>
      </c>
      <c r="BW24" s="9">
        <v>0</v>
      </c>
      <c r="BX24" s="52">
        <f t="shared" si="1"/>
        <v>51</v>
      </c>
    </row>
    <row r="25" spans="1:76" ht="24.75" customHeight="1">
      <c r="A25" s="42"/>
      <c r="B25" s="50">
        <v>4</v>
      </c>
      <c r="C25" s="50" t="s">
        <v>113</v>
      </c>
      <c r="D25" s="51">
        <f t="shared" si="0"/>
        <v>2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1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1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52">
        <f t="shared" si="1"/>
        <v>2</v>
      </c>
    </row>
    <row r="26" spans="1:76" ht="24.75" customHeight="1">
      <c r="A26" s="42"/>
      <c r="B26" s="50">
        <v>5</v>
      </c>
      <c r="C26" s="50" t="s">
        <v>114</v>
      </c>
      <c r="D26" s="51">
        <f t="shared" si="0"/>
        <v>122</v>
      </c>
      <c r="E26" s="9">
        <v>3</v>
      </c>
      <c r="F26" s="9">
        <v>1</v>
      </c>
      <c r="G26" s="9">
        <v>2</v>
      </c>
      <c r="H26" s="9">
        <v>4</v>
      </c>
      <c r="I26" s="9">
        <v>3</v>
      </c>
      <c r="J26" s="9">
        <v>0</v>
      </c>
      <c r="K26" s="9">
        <v>6</v>
      </c>
      <c r="L26" s="9">
        <v>2</v>
      </c>
      <c r="M26" s="9">
        <v>4</v>
      </c>
      <c r="N26" s="9">
        <v>0</v>
      </c>
      <c r="O26" s="9">
        <v>3</v>
      </c>
      <c r="P26" s="9">
        <v>6</v>
      </c>
      <c r="Q26" s="9">
        <v>1</v>
      </c>
      <c r="R26" s="9">
        <v>0</v>
      </c>
      <c r="S26" s="9">
        <v>2</v>
      </c>
      <c r="T26" s="9">
        <v>1</v>
      </c>
      <c r="U26" s="9">
        <v>2</v>
      </c>
      <c r="V26" s="9">
        <v>5</v>
      </c>
      <c r="W26" s="9">
        <v>3</v>
      </c>
      <c r="X26" s="9">
        <v>18</v>
      </c>
      <c r="Y26" s="9">
        <v>0</v>
      </c>
      <c r="Z26" s="9">
        <v>2</v>
      </c>
      <c r="AA26" s="9">
        <v>1</v>
      </c>
      <c r="AB26" s="9">
        <v>3</v>
      </c>
      <c r="AC26" s="9">
        <v>6</v>
      </c>
      <c r="AD26" s="9">
        <v>1</v>
      </c>
      <c r="AE26" s="9">
        <v>1</v>
      </c>
      <c r="AF26" s="9">
        <v>2</v>
      </c>
      <c r="AG26" s="9">
        <v>2</v>
      </c>
      <c r="AH26" s="9">
        <v>4</v>
      </c>
      <c r="AI26" s="9">
        <v>2</v>
      </c>
      <c r="AJ26" s="9">
        <v>2</v>
      </c>
      <c r="AK26" s="9">
        <v>1</v>
      </c>
      <c r="AL26" s="9">
        <v>2</v>
      </c>
      <c r="AM26" s="9">
        <v>1</v>
      </c>
      <c r="AN26" s="9">
        <v>2</v>
      </c>
      <c r="AO26" s="9">
        <v>0</v>
      </c>
      <c r="AP26" s="9">
        <v>1</v>
      </c>
      <c r="AQ26" s="9">
        <v>0</v>
      </c>
      <c r="AR26" s="9">
        <v>1</v>
      </c>
      <c r="AS26" s="9">
        <v>1</v>
      </c>
      <c r="AT26" s="9">
        <v>0</v>
      </c>
      <c r="AU26" s="9">
        <v>0</v>
      </c>
      <c r="AV26" s="9">
        <v>0</v>
      </c>
      <c r="AW26" s="9">
        <v>2</v>
      </c>
      <c r="AX26" s="9">
        <v>2</v>
      </c>
      <c r="AY26" s="9">
        <v>0</v>
      </c>
      <c r="AZ26" s="9">
        <v>1</v>
      </c>
      <c r="BA26" s="9">
        <v>0</v>
      </c>
      <c r="BB26" s="9">
        <v>0</v>
      </c>
      <c r="BC26" s="9">
        <v>1</v>
      </c>
      <c r="BD26" s="9">
        <v>0</v>
      </c>
      <c r="BE26" s="9">
        <v>0</v>
      </c>
      <c r="BF26" s="9">
        <v>1</v>
      </c>
      <c r="BG26" s="9">
        <v>0</v>
      </c>
      <c r="BH26" s="9">
        <v>0</v>
      </c>
      <c r="BI26" s="9">
        <v>2</v>
      </c>
      <c r="BJ26" s="9">
        <v>0</v>
      </c>
      <c r="BK26" s="9">
        <v>0</v>
      </c>
      <c r="BL26" s="9">
        <v>1</v>
      </c>
      <c r="BM26" s="9">
        <v>0</v>
      </c>
      <c r="BN26" s="9">
        <v>1</v>
      </c>
      <c r="BO26" s="9">
        <v>0</v>
      </c>
      <c r="BP26" s="9">
        <v>1</v>
      </c>
      <c r="BQ26" s="9">
        <v>1</v>
      </c>
      <c r="BR26" s="9">
        <v>2</v>
      </c>
      <c r="BS26" s="9">
        <v>2</v>
      </c>
      <c r="BT26" s="9">
        <v>0</v>
      </c>
      <c r="BU26" s="9">
        <v>0</v>
      </c>
      <c r="BV26" s="9">
        <v>4</v>
      </c>
      <c r="BW26" s="9">
        <v>0</v>
      </c>
      <c r="BX26" s="52">
        <f t="shared" si="1"/>
        <v>122</v>
      </c>
    </row>
    <row r="27" spans="1:76" ht="24.75" customHeight="1">
      <c r="A27" s="42"/>
      <c r="B27" s="50">
        <v>6</v>
      </c>
      <c r="C27" s="50" t="s">
        <v>115</v>
      </c>
      <c r="D27" s="51">
        <f t="shared" si="0"/>
        <v>57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</v>
      </c>
      <c r="L27" s="9">
        <v>3</v>
      </c>
      <c r="M27" s="9">
        <v>2</v>
      </c>
      <c r="N27" s="9">
        <v>0</v>
      </c>
      <c r="O27" s="9">
        <v>0</v>
      </c>
      <c r="P27" s="9">
        <v>1</v>
      </c>
      <c r="Q27" s="9">
        <v>0</v>
      </c>
      <c r="R27" s="9">
        <v>1</v>
      </c>
      <c r="S27" s="9">
        <v>0</v>
      </c>
      <c r="T27" s="9">
        <v>0</v>
      </c>
      <c r="U27" s="9">
        <v>1</v>
      </c>
      <c r="V27" s="9">
        <v>0</v>
      </c>
      <c r="W27" s="9">
        <v>2</v>
      </c>
      <c r="X27" s="9">
        <v>3</v>
      </c>
      <c r="Y27" s="9">
        <v>0</v>
      </c>
      <c r="Z27" s="9">
        <v>1</v>
      </c>
      <c r="AA27" s="9">
        <v>0</v>
      </c>
      <c r="AB27" s="9">
        <v>1</v>
      </c>
      <c r="AC27" s="9">
        <v>1</v>
      </c>
      <c r="AD27" s="9">
        <v>0</v>
      </c>
      <c r="AE27" s="9">
        <v>1</v>
      </c>
      <c r="AF27" s="9">
        <v>2</v>
      </c>
      <c r="AG27" s="9">
        <v>0</v>
      </c>
      <c r="AH27" s="9">
        <v>0</v>
      </c>
      <c r="AI27" s="9">
        <v>0</v>
      </c>
      <c r="AJ27" s="9">
        <v>1</v>
      </c>
      <c r="AK27" s="9">
        <v>0</v>
      </c>
      <c r="AL27" s="9">
        <v>1</v>
      </c>
      <c r="AM27" s="9">
        <v>0</v>
      </c>
      <c r="AN27" s="9">
        <v>1</v>
      </c>
      <c r="AO27" s="9">
        <v>0</v>
      </c>
      <c r="AP27" s="9">
        <v>0</v>
      </c>
      <c r="AQ27" s="9">
        <v>0</v>
      </c>
      <c r="AR27" s="9">
        <v>2</v>
      </c>
      <c r="AS27" s="9">
        <v>1</v>
      </c>
      <c r="AT27" s="9">
        <v>0</v>
      </c>
      <c r="AU27" s="9">
        <v>1</v>
      </c>
      <c r="AV27" s="9">
        <v>3</v>
      </c>
      <c r="AW27" s="9">
        <v>1</v>
      </c>
      <c r="AX27" s="9">
        <v>0</v>
      </c>
      <c r="AY27" s="9">
        <v>1</v>
      </c>
      <c r="AZ27" s="9">
        <v>0</v>
      </c>
      <c r="BA27" s="9">
        <v>0</v>
      </c>
      <c r="BB27" s="9">
        <v>0</v>
      </c>
      <c r="BC27" s="9">
        <v>0</v>
      </c>
      <c r="BD27" s="9">
        <v>2</v>
      </c>
      <c r="BE27" s="9">
        <v>0</v>
      </c>
      <c r="BF27" s="9">
        <v>2</v>
      </c>
      <c r="BG27" s="9">
        <v>0</v>
      </c>
      <c r="BH27" s="9">
        <v>0</v>
      </c>
      <c r="BI27" s="9">
        <v>0</v>
      </c>
      <c r="BJ27" s="9">
        <v>2</v>
      </c>
      <c r="BK27" s="9">
        <v>2</v>
      </c>
      <c r="BL27" s="9">
        <v>1</v>
      </c>
      <c r="BM27" s="9">
        <v>0</v>
      </c>
      <c r="BN27" s="9">
        <v>2</v>
      </c>
      <c r="BO27" s="9">
        <v>3</v>
      </c>
      <c r="BP27" s="9">
        <v>1</v>
      </c>
      <c r="BQ27" s="9">
        <v>1</v>
      </c>
      <c r="BR27" s="9">
        <v>0</v>
      </c>
      <c r="BS27" s="9">
        <v>3</v>
      </c>
      <c r="BT27" s="9">
        <v>1</v>
      </c>
      <c r="BU27" s="9">
        <v>2</v>
      </c>
      <c r="BV27" s="9">
        <v>3</v>
      </c>
      <c r="BW27" s="9">
        <v>0</v>
      </c>
      <c r="BX27" s="52">
        <f t="shared" si="1"/>
        <v>57</v>
      </c>
    </row>
    <row r="28" spans="1:76" ht="32.25" customHeight="1">
      <c r="A28" s="42"/>
      <c r="B28" s="50">
        <v>7</v>
      </c>
      <c r="C28" s="50" t="s">
        <v>116</v>
      </c>
      <c r="D28" s="51">
        <f t="shared" si="0"/>
        <v>8</v>
      </c>
      <c r="E28" s="9">
        <v>0</v>
      </c>
      <c r="F28" s="9">
        <v>0</v>
      </c>
      <c r="G28" s="9">
        <v>1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1</v>
      </c>
      <c r="W28" s="9">
        <v>1</v>
      </c>
      <c r="X28" s="9">
        <v>0</v>
      </c>
      <c r="Y28" s="9">
        <v>1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1</v>
      </c>
      <c r="AK28" s="9">
        <v>1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1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1</v>
      </c>
      <c r="BV28" s="9">
        <v>0</v>
      </c>
      <c r="BW28" s="9">
        <v>0</v>
      </c>
      <c r="BX28" s="52">
        <f t="shared" si="1"/>
        <v>8</v>
      </c>
    </row>
    <row r="29" spans="1:76" ht="45.75" customHeight="1">
      <c r="A29" s="42"/>
      <c r="B29" s="50">
        <v>8</v>
      </c>
      <c r="C29" s="50" t="s">
        <v>117</v>
      </c>
      <c r="D29" s="51">
        <f t="shared" si="0"/>
        <v>639</v>
      </c>
      <c r="E29" s="9">
        <v>7</v>
      </c>
      <c r="F29" s="9">
        <v>6</v>
      </c>
      <c r="G29" s="9">
        <v>5</v>
      </c>
      <c r="H29" s="9">
        <v>0</v>
      </c>
      <c r="I29" s="9">
        <v>10</v>
      </c>
      <c r="J29" s="9">
        <v>18</v>
      </c>
      <c r="K29" s="9">
        <v>24</v>
      </c>
      <c r="L29" s="9">
        <v>16</v>
      </c>
      <c r="M29" s="9">
        <v>7</v>
      </c>
      <c r="N29" s="9">
        <v>0</v>
      </c>
      <c r="O29" s="9">
        <v>3</v>
      </c>
      <c r="P29" s="9">
        <v>17</v>
      </c>
      <c r="Q29" s="9">
        <v>9</v>
      </c>
      <c r="R29" s="9">
        <v>6</v>
      </c>
      <c r="S29" s="9">
        <v>5</v>
      </c>
      <c r="T29" s="9">
        <v>8</v>
      </c>
      <c r="U29" s="9">
        <v>3</v>
      </c>
      <c r="V29" s="9">
        <v>6</v>
      </c>
      <c r="W29" s="9">
        <v>25</v>
      </c>
      <c r="X29" s="9">
        <v>65</v>
      </c>
      <c r="Y29" s="9">
        <v>23</v>
      </c>
      <c r="Z29" s="9">
        <v>9</v>
      </c>
      <c r="AA29" s="9">
        <v>6</v>
      </c>
      <c r="AB29" s="9">
        <v>39</v>
      </c>
      <c r="AC29" s="9">
        <v>30</v>
      </c>
      <c r="AD29" s="9">
        <v>5</v>
      </c>
      <c r="AE29" s="9">
        <v>6</v>
      </c>
      <c r="AF29" s="9">
        <v>31</v>
      </c>
      <c r="AG29" s="9">
        <v>2</v>
      </c>
      <c r="AH29" s="9">
        <v>7</v>
      </c>
      <c r="AI29" s="9">
        <v>8</v>
      </c>
      <c r="AJ29" s="9">
        <v>4</v>
      </c>
      <c r="AK29" s="9">
        <v>4</v>
      </c>
      <c r="AL29" s="9">
        <v>9</v>
      </c>
      <c r="AM29" s="9">
        <v>4</v>
      </c>
      <c r="AN29" s="9">
        <v>10</v>
      </c>
      <c r="AO29" s="9">
        <v>3</v>
      </c>
      <c r="AP29" s="9">
        <v>4</v>
      </c>
      <c r="AQ29" s="9">
        <v>5</v>
      </c>
      <c r="AR29" s="9">
        <v>9</v>
      </c>
      <c r="AS29" s="9">
        <v>4</v>
      </c>
      <c r="AT29" s="9">
        <v>3</v>
      </c>
      <c r="AU29" s="9">
        <v>7</v>
      </c>
      <c r="AV29" s="9">
        <v>2</v>
      </c>
      <c r="AW29" s="9">
        <v>2</v>
      </c>
      <c r="AX29" s="9">
        <v>0</v>
      </c>
      <c r="AY29" s="9">
        <v>6</v>
      </c>
      <c r="AZ29" s="9">
        <v>4</v>
      </c>
      <c r="BA29" s="9">
        <v>3</v>
      </c>
      <c r="BB29" s="9">
        <v>0</v>
      </c>
      <c r="BC29" s="9">
        <v>2</v>
      </c>
      <c r="BD29" s="9">
        <v>3</v>
      </c>
      <c r="BE29" s="9">
        <v>2</v>
      </c>
      <c r="BF29" s="9">
        <v>4</v>
      </c>
      <c r="BG29" s="9">
        <v>5</v>
      </c>
      <c r="BH29" s="9">
        <v>0</v>
      </c>
      <c r="BI29" s="9">
        <v>3</v>
      </c>
      <c r="BJ29" s="9">
        <v>5</v>
      </c>
      <c r="BK29" s="9">
        <v>5</v>
      </c>
      <c r="BL29" s="9">
        <v>6</v>
      </c>
      <c r="BM29" s="9">
        <v>6</v>
      </c>
      <c r="BN29" s="9">
        <v>11</v>
      </c>
      <c r="BO29" s="9">
        <v>6</v>
      </c>
      <c r="BP29" s="9">
        <v>4</v>
      </c>
      <c r="BQ29" s="9">
        <v>9</v>
      </c>
      <c r="BR29" s="9">
        <v>8</v>
      </c>
      <c r="BS29" s="9">
        <v>5</v>
      </c>
      <c r="BT29" s="9">
        <v>13</v>
      </c>
      <c r="BU29" s="9">
        <v>20</v>
      </c>
      <c r="BV29" s="9">
        <v>21</v>
      </c>
      <c r="BW29" s="9">
        <v>12</v>
      </c>
      <c r="BX29" s="52">
        <f t="shared" si="1"/>
        <v>639</v>
      </c>
    </row>
    <row r="30" spans="1:76" ht="45.75" customHeight="1">
      <c r="A30" s="42"/>
      <c r="B30" s="50">
        <v>9</v>
      </c>
      <c r="C30" s="50" t="s">
        <v>118</v>
      </c>
      <c r="D30" s="51">
        <f t="shared" si="0"/>
        <v>318</v>
      </c>
      <c r="E30" s="9">
        <v>1</v>
      </c>
      <c r="F30" s="9">
        <v>4</v>
      </c>
      <c r="G30" s="9">
        <v>5</v>
      </c>
      <c r="H30" s="9">
        <v>3</v>
      </c>
      <c r="I30" s="9">
        <v>2</v>
      </c>
      <c r="J30" s="9">
        <v>2</v>
      </c>
      <c r="K30" s="9">
        <v>12</v>
      </c>
      <c r="L30" s="9">
        <v>4</v>
      </c>
      <c r="M30" s="9">
        <v>2</v>
      </c>
      <c r="N30" s="9">
        <v>0</v>
      </c>
      <c r="O30" s="9">
        <v>5</v>
      </c>
      <c r="P30" s="9">
        <v>37</v>
      </c>
      <c r="Q30" s="9">
        <v>8</v>
      </c>
      <c r="R30" s="9">
        <v>3</v>
      </c>
      <c r="S30" s="9">
        <v>0</v>
      </c>
      <c r="T30" s="9">
        <v>3</v>
      </c>
      <c r="U30" s="9">
        <v>1</v>
      </c>
      <c r="V30" s="9">
        <v>1</v>
      </c>
      <c r="W30" s="9">
        <v>5</v>
      </c>
      <c r="X30" s="9">
        <v>34</v>
      </c>
      <c r="Y30" s="9">
        <v>8</v>
      </c>
      <c r="Z30" s="9">
        <v>4</v>
      </c>
      <c r="AA30" s="9">
        <v>0</v>
      </c>
      <c r="AB30" s="9">
        <v>27</v>
      </c>
      <c r="AC30" s="9">
        <v>27</v>
      </c>
      <c r="AD30" s="9">
        <v>3</v>
      </c>
      <c r="AE30" s="9">
        <v>3</v>
      </c>
      <c r="AF30" s="9">
        <v>8</v>
      </c>
      <c r="AG30" s="9">
        <v>4</v>
      </c>
      <c r="AH30" s="9">
        <v>3</v>
      </c>
      <c r="AI30" s="9">
        <v>2</v>
      </c>
      <c r="AJ30" s="9">
        <v>3</v>
      </c>
      <c r="AK30" s="9">
        <v>1</v>
      </c>
      <c r="AL30" s="9">
        <v>5</v>
      </c>
      <c r="AM30" s="9">
        <v>3</v>
      </c>
      <c r="AN30" s="9">
        <v>1</v>
      </c>
      <c r="AO30" s="9">
        <v>2</v>
      </c>
      <c r="AP30" s="9">
        <v>1</v>
      </c>
      <c r="AQ30" s="9">
        <v>2</v>
      </c>
      <c r="AR30" s="9">
        <v>4</v>
      </c>
      <c r="AS30" s="9">
        <v>1</v>
      </c>
      <c r="AT30" s="9">
        <v>3</v>
      </c>
      <c r="AU30" s="9">
        <v>2</v>
      </c>
      <c r="AV30" s="9">
        <v>1</v>
      </c>
      <c r="AW30" s="9">
        <v>1</v>
      </c>
      <c r="AX30" s="9">
        <v>3</v>
      </c>
      <c r="AY30" s="9">
        <v>6</v>
      </c>
      <c r="AZ30" s="9">
        <v>1</v>
      </c>
      <c r="BA30" s="9">
        <v>0</v>
      </c>
      <c r="BB30" s="9">
        <v>3</v>
      </c>
      <c r="BC30" s="9">
        <v>0</v>
      </c>
      <c r="BD30" s="9">
        <v>3</v>
      </c>
      <c r="BE30" s="9">
        <v>7</v>
      </c>
      <c r="BF30" s="9">
        <v>1</v>
      </c>
      <c r="BG30" s="9">
        <v>1</v>
      </c>
      <c r="BH30" s="9">
        <v>0</v>
      </c>
      <c r="BI30" s="9">
        <v>1</v>
      </c>
      <c r="BJ30" s="9">
        <v>4</v>
      </c>
      <c r="BK30" s="9">
        <v>4</v>
      </c>
      <c r="BL30" s="9">
        <v>0</v>
      </c>
      <c r="BM30" s="9">
        <v>1</v>
      </c>
      <c r="BN30" s="9">
        <v>5</v>
      </c>
      <c r="BO30" s="9">
        <v>1</v>
      </c>
      <c r="BP30" s="9">
        <v>4</v>
      </c>
      <c r="BQ30" s="9">
        <v>1</v>
      </c>
      <c r="BR30" s="9">
        <v>2</v>
      </c>
      <c r="BS30" s="9">
        <v>1</v>
      </c>
      <c r="BT30" s="9">
        <v>3</v>
      </c>
      <c r="BU30" s="9">
        <v>2</v>
      </c>
      <c r="BV30" s="9">
        <v>6</v>
      </c>
      <c r="BW30" s="9">
        <v>7</v>
      </c>
      <c r="BX30" s="52">
        <f t="shared" si="1"/>
        <v>318</v>
      </c>
    </row>
    <row r="31" spans="1:76" ht="45.75" customHeight="1">
      <c r="A31" s="43"/>
      <c r="B31" s="53">
        <v>10</v>
      </c>
      <c r="C31" s="53" t="s">
        <v>138</v>
      </c>
      <c r="D31" s="54">
        <f t="shared" si="0"/>
        <v>144</v>
      </c>
      <c r="E31" s="9">
        <v>0</v>
      </c>
      <c r="F31" s="9">
        <v>5</v>
      </c>
      <c r="G31" s="9">
        <v>0</v>
      </c>
      <c r="H31" s="9">
        <v>2</v>
      </c>
      <c r="I31" s="9">
        <v>1</v>
      </c>
      <c r="J31" s="9">
        <v>4</v>
      </c>
      <c r="K31" s="9">
        <v>3</v>
      </c>
      <c r="L31" s="9">
        <v>4</v>
      </c>
      <c r="M31" s="9">
        <v>3</v>
      </c>
      <c r="N31" s="9">
        <v>0</v>
      </c>
      <c r="O31" s="9">
        <v>2</v>
      </c>
      <c r="P31" s="9">
        <v>3</v>
      </c>
      <c r="Q31" s="9">
        <v>4</v>
      </c>
      <c r="R31" s="9">
        <v>2</v>
      </c>
      <c r="S31" s="9">
        <v>2</v>
      </c>
      <c r="T31" s="9">
        <v>1</v>
      </c>
      <c r="U31" s="9">
        <v>2</v>
      </c>
      <c r="V31" s="9">
        <v>1</v>
      </c>
      <c r="W31" s="9">
        <v>8</v>
      </c>
      <c r="X31" s="9">
        <v>18</v>
      </c>
      <c r="Y31" s="9">
        <v>6</v>
      </c>
      <c r="Z31" s="9">
        <v>0</v>
      </c>
      <c r="AA31" s="9">
        <v>0</v>
      </c>
      <c r="AB31" s="9">
        <v>6</v>
      </c>
      <c r="AC31" s="9">
        <v>11</v>
      </c>
      <c r="AD31" s="9">
        <v>0</v>
      </c>
      <c r="AE31" s="9">
        <v>0</v>
      </c>
      <c r="AF31" s="9">
        <v>3</v>
      </c>
      <c r="AG31" s="9">
        <v>0</v>
      </c>
      <c r="AH31" s="9">
        <v>1</v>
      </c>
      <c r="AI31" s="9">
        <v>0</v>
      </c>
      <c r="AJ31" s="9">
        <v>1</v>
      </c>
      <c r="AK31" s="9">
        <v>2</v>
      </c>
      <c r="AL31" s="9">
        <v>1</v>
      </c>
      <c r="AM31" s="9">
        <v>3</v>
      </c>
      <c r="AN31" s="9">
        <v>3</v>
      </c>
      <c r="AO31" s="9">
        <v>2</v>
      </c>
      <c r="AP31" s="9">
        <v>0</v>
      </c>
      <c r="AQ31" s="9">
        <v>0</v>
      </c>
      <c r="AR31" s="9">
        <v>3</v>
      </c>
      <c r="AS31" s="9">
        <v>2</v>
      </c>
      <c r="AT31" s="9">
        <v>1</v>
      </c>
      <c r="AU31" s="9">
        <v>0</v>
      </c>
      <c r="AV31" s="9">
        <v>2</v>
      </c>
      <c r="AW31" s="9">
        <v>0</v>
      </c>
      <c r="AX31" s="9">
        <v>0</v>
      </c>
      <c r="AY31" s="9">
        <v>2</v>
      </c>
      <c r="AZ31" s="9">
        <v>2</v>
      </c>
      <c r="BA31" s="9">
        <v>0</v>
      </c>
      <c r="BB31" s="9">
        <v>0</v>
      </c>
      <c r="BC31" s="9">
        <v>0</v>
      </c>
      <c r="BD31" s="9">
        <v>0</v>
      </c>
      <c r="BE31" s="9">
        <v>2</v>
      </c>
      <c r="BF31" s="9">
        <v>1</v>
      </c>
      <c r="BG31" s="9">
        <v>0</v>
      </c>
      <c r="BH31" s="9">
        <v>0</v>
      </c>
      <c r="BI31" s="9">
        <v>3</v>
      </c>
      <c r="BJ31" s="9">
        <v>0</v>
      </c>
      <c r="BK31" s="9">
        <v>4</v>
      </c>
      <c r="BL31" s="9">
        <v>2</v>
      </c>
      <c r="BM31" s="9">
        <v>3</v>
      </c>
      <c r="BN31" s="9">
        <v>1</v>
      </c>
      <c r="BO31" s="9">
        <v>0</v>
      </c>
      <c r="BP31" s="9">
        <v>0</v>
      </c>
      <c r="BQ31" s="9">
        <v>2</v>
      </c>
      <c r="BR31" s="9">
        <v>2</v>
      </c>
      <c r="BS31" s="9">
        <v>1</v>
      </c>
      <c r="BT31" s="9">
        <v>0</v>
      </c>
      <c r="BU31" s="9">
        <v>4</v>
      </c>
      <c r="BV31" s="9">
        <v>3</v>
      </c>
      <c r="BW31" s="9">
        <v>0</v>
      </c>
      <c r="BX31" s="55">
        <f t="shared" si="1"/>
        <v>144</v>
      </c>
    </row>
    <row r="32" spans="1:76" ht="45.75" customHeight="1">
      <c r="A32" s="56" t="s">
        <v>119</v>
      </c>
      <c r="B32" s="57">
        <v>1</v>
      </c>
      <c r="C32" s="57" t="s">
        <v>120</v>
      </c>
      <c r="D32" s="58">
        <f t="shared" si="0"/>
        <v>326</v>
      </c>
      <c r="E32" s="10">
        <v>9</v>
      </c>
      <c r="F32" s="10">
        <v>9</v>
      </c>
      <c r="G32" s="10">
        <v>2</v>
      </c>
      <c r="H32" s="10">
        <v>5</v>
      </c>
      <c r="I32" s="10">
        <v>5</v>
      </c>
      <c r="J32" s="10">
        <v>8</v>
      </c>
      <c r="K32" s="10">
        <v>6</v>
      </c>
      <c r="L32" s="10">
        <v>6</v>
      </c>
      <c r="M32" s="10">
        <v>5</v>
      </c>
      <c r="N32" s="10">
        <v>0</v>
      </c>
      <c r="O32" s="10">
        <v>5</v>
      </c>
      <c r="P32" s="10">
        <v>4</v>
      </c>
      <c r="Q32" s="10">
        <v>12</v>
      </c>
      <c r="R32" s="10">
        <v>1</v>
      </c>
      <c r="S32" s="10">
        <v>5</v>
      </c>
      <c r="T32" s="10">
        <v>5</v>
      </c>
      <c r="U32" s="10">
        <v>5</v>
      </c>
      <c r="V32" s="10">
        <v>7</v>
      </c>
      <c r="W32" s="10">
        <v>4</v>
      </c>
      <c r="X32" s="10">
        <v>4</v>
      </c>
      <c r="Y32" s="10">
        <v>5</v>
      </c>
      <c r="Z32" s="10">
        <v>6</v>
      </c>
      <c r="AA32" s="10">
        <v>0</v>
      </c>
      <c r="AB32" s="10">
        <v>2</v>
      </c>
      <c r="AC32" s="10">
        <v>6</v>
      </c>
      <c r="AD32" s="10">
        <v>3</v>
      </c>
      <c r="AE32" s="10">
        <v>2</v>
      </c>
      <c r="AF32" s="10">
        <v>4</v>
      </c>
      <c r="AG32" s="10">
        <v>2</v>
      </c>
      <c r="AH32" s="10">
        <v>10</v>
      </c>
      <c r="AI32" s="10">
        <v>8</v>
      </c>
      <c r="AJ32" s="10">
        <v>6</v>
      </c>
      <c r="AK32" s="10">
        <v>6</v>
      </c>
      <c r="AL32" s="10">
        <v>8</v>
      </c>
      <c r="AM32" s="10">
        <v>4</v>
      </c>
      <c r="AN32" s="10">
        <v>5</v>
      </c>
      <c r="AO32" s="10">
        <v>6</v>
      </c>
      <c r="AP32" s="10">
        <v>6</v>
      </c>
      <c r="AQ32" s="10">
        <v>2</v>
      </c>
      <c r="AR32" s="10">
        <v>7</v>
      </c>
      <c r="AS32" s="10">
        <v>4</v>
      </c>
      <c r="AT32" s="10">
        <v>3</v>
      </c>
      <c r="AU32" s="10">
        <v>5</v>
      </c>
      <c r="AV32" s="10">
        <v>6</v>
      </c>
      <c r="AW32" s="10">
        <v>0</v>
      </c>
      <c r="AX32" s="10">
        <v>5</v>
      </c>
      <c r="AY32" s="10">
        <v>5</v>
      </c>
      <c r="AZ32" s="10">
        <v>5</v>
      </c>
      <c r="BA32" s="10">
        <v>5</v>
      </c>
      <c r="BB32" s="10">
        <v>6</v>
      </c>
      <c r="BC32" s="10">
        <v>3</v>
      </c>
      <c r="BD32" s="10">
        <v>4</v>
      </c>
      <c r="BE32" s="10">
        <v>2</v>
      </c>
      <c r="BF32" s="10">
        <v>4</v>
      </c>
      <c r="BG32" s="10">
        <v>3</v>
      </c>
      <c r="BH32" s="10">
        <v>0</v>
      </c>
      <c r="BI32" s="10">
        <v>9</v>
      </c>
      <c r="BJ32" s="10">
        <v>4</v>
      </c>
      <c r="BK32" s="10">
        <v>4</v>
      </c>
      <c r="BL32" s="10">
        <v>5</v>
      </c>
      <c r="BM32" s="10">
        <v>2</v>
      </c>
      <c r="BN32" s="10">
        <v>2</v>
      </c>
      <c r="BO32" s="10">
        <v>4</v>
      </c>
      <c r="BP32" s="10">
        <v>10</v>
      </c>
      <c r="BQ32" s="10">
        <v>0</v>
      </c>
      <c r="BR32" s="10">
        <v>4</v>
      </c>
      <c r="BS32" s="10">
        <v>6</v>
      </c>
      <c r="BT32" s="10">
        <v>2</v>
      </c>
      <c r="BU32" s="10">
        <v>5</v>
      </c>
      <c r="BV32" s="10">
        <v>4</v>
      </c>
      <c r="BW32" s="10">
        <v>0</v>
      </c>
      <c r="BX32" s="59">
        <f t="shared" si="1"/>
        <v>326</v>
      </c>
    </row>
    <row r="33" spans="1:76" ht="45.75" customHeight="1">
      <c r="A33" s="36"/>
      <c r="B33" s="57">
        <v>2</v>
      </c>
      <c r="C33" s="57" t="s">
        <v>121</v>
      </c>
      <c r="D33" s="58">
        <f t="shared" si="0"/>
        <v>409</v>
      </c>
      <c r="E33" s="10">
        <v>2</v>
      </c>
      <c r="F33" s="10">
        <v>4</v>
      </c>
      <c r="G33" s="10">
        <v>6</v>
      </c>
      <c r="H33" s="10">
        <v>9</v>
      </c>
      <c r="I33" s="10">
        <v>6</v>
      </c>
      <c r="J33" s="10">
        <v>7</v>
      </c>
      <c r="K33" s="10">
        <v>4</v>
      </c>
      <c r="L33" s="10">
        <v>6</v>
      </c>
      <c r="M33" s="10">
        <v>5</v>
      </c>
      <c r="N33" s="10">
        <v>0</v>
      </c>
      <c r="O33" s="10">
        <v>5</v>
      </c>
      <c r="P33" s="10">
        <v>2</v>
      </c>
      <c r="Q33" s="10">
        <v>5</v>
      </c>
      <c r="R33" s="10">
        <v>6</v>
      </c>
      <c r="S33" s="10">
        <v>8</v>
      </c>
      <c r="T33" s="10">
        <v>3</v>
      </c>
      <c r="U33" s="10">
        <v>6</v>
      </c>
      <c r="V33" s="10">
        <v>6</v>
      </c>
      <c r="W33" s="10">
        <v>5</v>
      </c>
      <c r="X33" s="10">
        <v>8</v>
      </c>
      <c r="Y33" s="10">
        <v>14</v>
      </c>
      <c r="Z33" s="10">
        <v>7</v>
      </c>
      <c r="AA33" s="10">
        <v>10</v>
      </c>
      <c r="AB33" s="10">
        <v>6</v>
      </c>
      <c r="AC33" s="10">
        <v>7</v>
      </c>
      <c r="AD33" s="10">
        <v>4</v>
      </c>
      <c r="AE33" s="10">
        <v>10</v>
      </c>
      <c r="AF33" s="10">
        <v>5</v>
      </c>
      <c r="AG33" s="10">
        <v>1</v>
      </c>
      <c r="AH33" s="10">
        <v>8</v>
      </c>
      <c r="AI33" s="10">
        <v>5</v>
      </c>
      <c r="AJ33" s="10">
        <v>9</v>
      </c>
      <c r="AK33" s="10">
        <v>5</v>
      </c>
      <c r="AL33" s="10">
        <v>4</v>
      </c>
      <c r="AM33" s="10">
        <v>11</v>
      </c>
      <c r="AN33" s="10">
        <v>5</v>
      </c>
      <c r="AO33" s="10">
        <v>4</v>
      </c>
      <c r="AP33" s="10">
        <v>8</v>
      </c>
      <c r="AQ33" s="10">
        <v>9</v>
      </c>
      <c r="AR33" s="10">
        <v>6</v>
      </c>
      <c r="AS33" s="10">
        <v>2</v>
      </c>
      <c r="AT33" s="10">
        <v>5</v>
      </c>
      <c r="AU33" s="10">
        <v>7</v>
      </c>
      <c r="AV33" s="10">
        <v>3</v>
      </c>
      <c r="AW33" s="10">
        <v>4</v>
      </c>
      <c r="AX33" s="10">
        <v>7</v>
      </c>
      <c r="AY33" s="10">
        <v>15</v>
      </c>
      <c r="AZ33" s="10">
        <v>7</v>
      </c>
      <c r="BA33" s="10">
        <v>7</v>
      </c>
      <c r="BB33" s="10">
        <v>5</v>
      </c>
      <c r="BC33" s="10">
        <v>3</v>
      </c>
      <c r="BD33" s="10">
        <v>3</v>
      </c>
      <c r="BE33" s="10">
        <v>5</v>
      </c>
      <c r="BF33" s="10">
        <v>3</v>
      </c>
      <c r="BG33" s="10">
        <v>8</v>
      </c>
      <c r="BH33" s="10">
        <v>0</v>
      </c>
      <c r="BI33" s="10">
        <v>8</v>
      </c>
      <c r="BJ33" s="10">
        <v>5</v>
      </c>
      <c r="BK33" s="10">
        <v>3</v>
      </c>
      <c r="BL33" s="10">
        <v>7</v>
      </c>
      <c r="BM33" s="10">
        <v>10</v>
      </c>
      <c r="BN33" s="10">
        <v>11</v>
      </c>
      <c r="BO33" s="10">
        <v>8</v>
      </c>
      <c r="BP33" s="10">
        <v>5</v>
      </c>
      <c r="BQ33" s="10">
        <v>4</v>
      </c>
      <c r="BR33" s="10">
        <v>2</v>
      </c>
      <c r="BS33" s="10">
        <v>6</v>
      </c>
      <c r="BT33" s="10">
        <v>2</v>
      </c>
      <c r="BU33" s="10">
        <v>1</v>
      </c>
      <c r="BV33" s="10">
        <v>5</v>
      </c>
      <c r="BW33" s="10">
        <v>7</v>
      </c>
      <c r="BX33" s="59">
        <f t="shared" si="1"/>
        <v>409</v>
      </c>
    </row>
    <row r="34" spans="1:76" ht="45.75" customHeight="1">
      <c r="A34" s="36"/>
      <c r="B34" s="57">
        <v>3</v>
      </c>
      <c r="C34" s="57" t="s">
        <v>122</v>
      </c>
      <c r="D34" s="58">
        <f t="shared" si="0"/>
        <v>208</v>
      </c>
      <c r="E34" s="10">
        <v>2</v>
      </c>
      <c r="F34" s="10">
        <v>7</v>
      </c>
      <c r="G34" s="10">
        <v>3</v>
      </c>
      <c r="H34" s="10">
        <v>3</v>
      </c>
      <c r="I34" s="10">
        <v>3</v>
      </c>
      <c r="J34" s="10">
        <v>4</v>
      </c>
      <c r="K34" s="10">
        <v>5</v>
      </c>
      <c r="L34" s="10">
        <v>4</v>
      </c>
      <c r="M34" s="10">
        <v>2</v>
      </c>
      <c r="N34" s="10">
        <v>0</v>
      </c>
      <c r="O34" s="10">
        <v>7</v>
      </c>
      <c r="P34" s="10">
        <v>4</v>
      </c>
      <c r="Q34" s="10">
        <v>2</v>
      </c>
      <c r="R34" s="10">
        <v>1</v>
      </c>
      <c r="S34" s="10">
        <v>1</v>
      </c>
      <c r="T34" s="10">
        <v>2</v>
      </c>
      <c r="U34" s="10">
        <v>2</v>
      </c>
      <c r="V34" s="10">
        <v>3</v>
      </c>
      <c r="W34" s="10">
        <v>3</v>
      </c>
      <c r="X34" s="10">
        <v>7</v>
      </c>
      <c r="Y34" s="10">
        <v>5</v>
      </c>
      <c r="Z34" s="10">
        <v>1</v>
      </c>
      <c r="AA34" s="10">
        <v>4</v>
      </c>
      <c r="AB34" s="10">
        <v>0</v>
      </c>
      <c r="AC34" s="10">
        <v>4</v>
      </c>
      <c r="AD34" s="10">
        <v>3</v>
      </c>
      <c r="AE34" s="10">
        <v>3</v>
      </c>
      <c r="AF34" s="10">
        <v>4</v>
      </c>
      <c r="AG34" s="10">
        <v>1</v>
      </c>
      <c r="AH34" s="10">
        <v>1</v>
      </c>
      <c r="AI34" s="10">
        <v>6</v>
      </c>
      <c r="AJ34" s="10">
        <v>5</v>
      </c>
      <c r="AK34" s="10">
        <v>2</v>
      </c>
      <c r="AL34" s="10">
        <v>0</v>
      </c>
      <c r="AM34" s="10">
        <v>3</v>
      </c>
      <c r="AN34" s="10">
        <v>4</v>
      </c>
      <c r="AO34" s="10">
        <v>4</v>
      </c>
      <c r="AP34" s="10">
        <v>4</v>
      </c>
      <c r="AQ34" s="10">
        <v>5</v>
      </c>
      <c r="AR34" s="10">
        <v>0</v>
      </c>
      <c r="AS34" s="10">
        <v>3</v>
      </c>
      <c r="AT34" s="10">
        <v>1</v>
      </c>
      <c r="AU34" s="10">
        <v>1</v>
      </c>
      <c r="AV34" s="10">
        <v>0</v>
      </c>
      <c r="AW34" s="10">
        <v>1</v>
      </c>
      <c r="AX34" s="10">
        <v>2</v>
      </c>
      <c r="AY34" s="10">
        <v>3</v>
      </c>
      <c r="AZ34" s="10">
        <v>1</v>
      </c>
      <c r="BA34" s="10">
        <v>4</v>
      </c>
      <c r="BB34" s="10">
        <v>0</v>
      </c>
      <c r="BC34" s="10">
        <v>4</v>
      </c>
      <c r="BD34" s="10">
        <v>4</v>
      </c>
      <c r="BE34" s="10">
        <v>8</v>
      </c>
      <c r="BF34" s="10">
        <v>2</v>
      </c>
      <c r="BG34" s="10">
        <v>3</v>
      </c>
      <c r="BH34" s="10">
        <v>0</v>
      </c>
      <c r="BI34" s="10">
        <v>2</v>
      </c>
      <c r="BJ34" s="10">
        <v>1</v>
      </c>
      <c r="BK34" s="10">
        <v>3</v>
      </c>
      <c r="BL34" s="10">
        <v>2</v>
      </c>
      <c r="BM34" s="10">
        <v>1</v>
      </c>
      <c r="BN34" s="10">
        <v>5</v>
      </c>
      <c r="BO34" s="10">
        <v>2</v>
      </c>
      <c r="BP34" s="10">
        <v>1</v>
      </c>
      <c r="BQ34" s="10">
        <v>3</v>
      </c>
      <c r="BR34" s="10">
        <v>4</v>
      </c>
      <c r="BS34" s="10">
        <v>4</v>
      </c>
      <c r="BT34" s="10">
        <v>5</v>
      </c>
      <c r="BU34" s="10">
        <v>6</v>
      </c>
      <c r="BV34" s="10">
        <v>2</v>
      </c>
      <c r="BW34" s="10">
        <v>6</v>
      </c>
      <c r="BX34" s="59">
        <f t="shared" si="1"/>
        <v>208</v>
      </c>
    </row>
    <row r="35" spans="1:76" ht="45.75" customHeight="1">
      <c r="A35" s="36"/>
      <c r="B35" s="57">
        <v>4</v>
      </c>
      <c r="C35" s="57" t="s">
        <v>123</v>
      </c>
      <c r="D35" s="58">
        <f t="shared" si="0"/>
        <v>138</v>
      </c>
      <c r="E35" s="10">
        <v>1</v>
      </c>
      <c r="F35" s="10">
        <v>1</v>
      </c>
      <c r="G35" s="10">
        <v>3</v>
      </c>
      <c r="H35" s="10">
        <v>4</v>
      </c>
      <c r="I35" s="10">
        <v>5</v>
      </c>
      <c r="J35" s="10">
        <v>0</v>
      </c>
      <c r="K35" s="10">
        <v>1</v>
      </c>
      <c r="L35" s="10">
        <v>3</v>
      </c>
      <c r="M35" s="10">
        <v>1</v>
      </c>
      <c r="N35" s="10">
        <v>0</v>
      </c>
      <c r="O35" s="10">
        <v>2</v>
      </c>
      <c r="P35" s="10">
        <v>2</v>
      </c>
      <c r="Q35" s="10">
        <v>2</v>
      </c>
      <c r="R35" s="10">
        <v>0</v>
      </c>
      <c r="S35" s="10">
        <v>1</v>
      </c>
      <c r="T35" s="10">
        <v>4</v>
      </c>
      <c r="U35" s="10">
        <v>1</v>
      </c>
      <c r="V35" s="10">
        <v>1</v>
      </c>
      <c r="W35" s="10">
        <v>2</v>
      </c>
      <c r="X35" s="10">
        <v>4</v>
      </c>
      <c r="Y35" s="10">
        <v>7</v>
      </c>
      <c r="Z35" s="10">
        <v>4</v>
      </c>
      <c r="AA35" s="10">
        <v>2</v>
      </c>
      <c r="AB35" s="10">
        <v>1</v>
      </c>
      <c r="AC35" s="10">
        <v>0</v>
      </c>
      <c r="AD35" s="10">
        <v>2</v>
      </c>
      <c r="AE35" s="10">
        <v>0</v>
      </c>
      <c r="AF35" s="10">
        <v>3</v>
      </c>
      <c r="AG35" s="10">
        <v>1</v>
      </c>
      <c r="AH35" s="10">
        <v>1</v>
      </c>
      <c r="AI35" s="10">
        <v>1</v>
      </c>
      <c r="AJ35" s="10">
        <v>4</v>
      </c>
      <c r="AK35" s="10">
        <v>1</v>
      </c>
      <c r="AL35" s="10">
        <v>1</v>
      </c>
      <c r="AM35" s="10">
        <v>1</v>
      </c>
      <c r="AN35" s="10">
        <v>4</v>
      </c>
      <c r="AO35" s="10">
        <v>3</v>
      </c>
      <c r="AP35" s="10">
        <v>0</v>
      </c>
      <c r="AQ35" s="10">
        <v>4</v>
      </c>
      <c r="AR35" s="10">
        <v>1</v>
      </c>
      <c r="AS35" s="10">
        <v>7</v>
      </c>
      <c r="AT35" s="10">
        <v>2</v>
      </c>
      <c r="AU35" s="10">
        <v>5</v>
      </c>
      <c r="AV35" s="10">
        <v>1</v>
      </c>
      <c r="AW35" s="10">
        <v>2</v>
      </c>
      <c r="AX35" s="10">
        <v>4</v>
      </c>
      <c r="AY35" s="10">
        <v>3</v>
      </c>
      <c r="AZ35" s="10">
        <v>1</v>
      </c>
      <c r="BA35" s="10">
        <v>2</v>
      </c>
      <c r="BB35" s="10">
        <v>2</v>
      </c>
      <c r="BC35" s="10">
        <v>1</v>
      </c>
      <c r="BD35" s="10">
        <v>1</v>
      </c>
      <c r="BE35" s="10">
        <v>0</v>
      </c>
      <c r="BF35" s="10">
        <v>4</v>
      </c>
      <c r="BG35" s="10">
        <v>2</v>
      </c>
      <c r="BH35" s="10">
        <v>0</v>
      </c>
      <c r="BI35" s="10">
        <v>2</v>
      </c>
      <c r="BJ35" s="10">
        <v>2</v>
      </c>
      <c r="BK35" s="10">
        <v>2</v>
      </c>
      <c r="BL35" s="10">
        <v>2</v>
      </c>
      <c r="BM35" s="10">
        <v>0</v>
      </c>
      <c r="BN35" s="10">
        <v>1</v>
      </c>
      <c r="BO35" s="10">
        <v>2</v>
      </c>
      <c r="BP35" s="10">
        <v>3</v>
      </c>
      <c r="BQ35" s="10">
        <v>0</v>
      </c>
      <c r="BR35" s="10">
        <v>2</v>
      </c>
      <c r="BS35" s="10">
        <v>2</v>
      </c>
      <c r="BT35" s="10">
        <v>2</v>
      </c>
      <c r="BU35" s="10">
        <v>1</v>
      </c>
      <c r="BV35" s="10">
        <v>1</v>
      </c>
      <c r="BW35" s="10">
        <v>0</v>
      </c>
      <c r="BX35" s="59">
        <f t="shared" si="1"/>
        <v>138</v>
      </c>
    </row>
    <row r="36" spans="1:76" ht="45.75" customHeight="1">
      <c r="A36" s="36"/>
      <c r="B36" s="57">
        <v>5</v>
      </c>
      <c r="C36" s="57" t="s">
        <v>124</v>
      </c>
      <c r="D36" s="58">
        <f t="shared" si="0"/>
        <v>73</v>
      </c>
      <c r="E36" s="10">
        <v>0</v>
      </c>
      <c r="F36" s="10">
        <v>0</v>
      </c>
      <c r="G36" s="10">
        <v>0</v>
      </c>
      <c r="H36" s="10">
        <v>1</v>
      </c>
      <c r="I36" s="10">
        <v>3</v>
      </c>
      <c r="J36" s="10">
        <v>0</v>
      </c>
      <c r="K36" s="10">
        <v>2</v>
      </c>
      <c r="L36" s="10">
        <v>1</v>
      </c>
      <c r="M36" s="10">
        <v>0</v>
      </c>
      <c r="N36" s="10">
        <v>0</v>
      </c>
      <c r="O36" s="10">
        <v>0</v>
      </c>
      <c r="P36" s="10">
        <v>0</v>
      </c>
      <c r="Q36" s="10">
        <v>1</v>
      </c>
      <c r="R36" s="10">
        <v>0</v>
      </c>
      <c r="S36" s="10">
        <v>0</v>
      </c>
      <c r="T36" s="10">
        <v>2</v>
      </c>
      <c r="U36" s="10">
        <v>0</v>
      </c>
      <c r="V36" s="10">
        <v>3</v>
      </c>
      <c r="W36" s="10">
        <v>0</v>
      </c>
      <c r="X36" s="10">
        <v>1</v>
      </c>
      <c r="Y36" s="10">
        <v>0</v>
      </c>
      <c r="Z36" s="10">
        <v>1</v>
      </c>
      <c r="AA36" s="10">
        <v>2</v>
      </c>
      <c r="AB36" s="10">
        <v>1</v>
      </c>
      <c r="AC36" s="10">
        <v>0</v>
      </c>
      <c r="AD36" s="10">
        <v>0</v>
      </c>
      <c r="AE36" s="10">
        <v>1</v>
      </c>
      <c r="AF36" s="10">
        <v>4</v>
      </c>
      <c r="AG36" s="10">
        <v>2</v>
      </c>
      <c r="AH36" s="10">
        <v>1</v>
      </c>
      <c r="AI36" s="10">
        <v>0</v>
      </c>
      <c r="AJ36" s="10">
        <v>0</v>
      </c>
      <c r="AK36" s="10">
        <v>4</v>
      </c>
      <c r="AL36" s="10">
        <v>0</v>
      </c>
      <c r="AM36" s="10">
        <v>2</v>
      </c>
      <c r="AN36" s="10">
        <v>0</v>
      </c>
      <c r="AO36" s="10">
        <v>1</v>
      </c>
      <c r="AP36" s="10">
        <v>0</v>
      </c>
      <c r="AQ36" s="10">
        <v>2</v>
      </c>
      <c r="AR36" s="10">
        <v>1</v>
      </c>
      <c r="AS36" s="10">
        <v>1</v>
      </c>
      <c r="AT36" s="10">
        <v>0</v>
      </c>
      <c r="AU36" s="10">
        <v>2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1</v>
      </c>
      <c r="BB36" s="10">
        <v>0</v>
      </c>
      <c r="BC36" s="10">
        <v>1</v>
      </c>
      <c r="BD36" s="10">
        <v>1</v>
      </c>
      <c r="BE36" s="10">
        <v>1</v>
      </c>
      <c r="BF36" s="10">
        <v>2</v>
      </c>
      <c r="BG36" s="10">
        <v>4</v>
      </c>
      <c r="BH36" s="10">
        <v>0</v>
      </c>
      <c r="BI36" s="10">
        <v>2</v>
      </c>
      <c r="BJ36" s="10">
        <v>1</v>
      </c>
      <c r="BK36" s="10">
        <v>0</v>
      </c>
      <c r="BL36" s="10">
        <v>0</v>
      </c>
      <c r="BM36" s="10">
        <v>0</v>
      </c>
      <c r="BN36" s="10">
        <v>1</v>
      </c>
      <c r="BO36" s="10">
        <v>1</v>
      </c>
      <c r="BP36" s="10">
        <v>0</v>
      </c>
      <c r="BQ36" s="10">
        <v>0</v>
      </c>
      <c r="BR36" s="10">
        <v>0</v>
      </c>
      <c r="BS36" s="10">
        <v>0</v>
      </c>
      <c r="BT36" s="10">
        <v>3</v>
      </c>
      <c r="BU36" s="10">
        <v>2</v>
      </c>
      <c r="BV36" s="10">
        <v>1</v>
      </c>
      <c r="BW36" s="10">
        <v>13</v>
      </c>
      <c r="BX36" s="59">
        <f t="shared" si="1"/>
        <v>73</v>
      </c>
    </row>
    <row r="37" spans="1:76" ht="45.75" customHeight="1">
      <c r="A37" s="36"/>
      <c r="B37" s="57">
        <v>6</v>
      </c>
      <c r="C37" s="57" t="s">
        <v>125</v>
      </c>
      <c r="D37" s="58">
        <f t="shared" si="0"/>
        <v>10423</v>
      </c>
      <c r="E37" s="10">
        <v>168</v>
      </c>
      <c r="F37" s="10">
        <v>141</v>
      </c>
      <c r="G37" s="10">
        <v>150</v>
      </c>
      <c r="H37" s="10">
        <v>198</v>
      </c>
      <c r="I37" s="10">
        <v>244</v>
      </c>
      <c r="J37" s="10">
        <v>223</v>
      </c>
      <c r="K37" s="10">
        <v>137</v>
      </c>
      <c r="L37" s="10">
        <v>212</v>
      </c>
      <c r="M37" s="10">
        <v>187</v>
      </c>
      <c r="N37" s="10">
        <v>0</v>
      </c>
      <c r="O37" s="10">
        <v>195</v>
      </c>
      <c r="P37" s="10">
        <v>184</v>
      </c>
      <c r="Q37" s="10">
        <v>166</v>
      </c>
      <c r="R37" s="10">
        <v>157</v>
      </c>
      <c r="S37" s="10">
        <v>97</v>
      </c>
      <c r="T37" s="10">
        <v>130</v>
      </c>
      <c r="U37" s="10">
        <v>111</v>
      </c>
      <c r="V37" s="10">
        <v>113</v>
      </c>
      <c r="W37" s="10">
        <v>146</v>
      </c>
      <c r="X37" s="10">
        <v>147</v>
      </c>
      <c r="Y37" s="10">
        <v>156</v>
      </c>
      <c r="Z37" s="10">
        <v>185</v>
      </c>
      <c r="AA37" s="10">
        <v>157</v>
      </c>
      <c r="AB37" s="10">
        <v>137</v>
      </c>
      <c r="AC37" s="10">
        <v>108</v>
      </c>
      <c r="AD37" s="10">
        <v>142</v>
      </c>
      <c r="AE37" s="10">
        <v>112</v>
      </c>
      <c r="AF37" s="10">
        <v>118</v>
      </c>
      <c r="AG37" s="10">
        <v>136</v>
      </c>
      <c r="AH37" s="10">
        <v>129</v>
      </c>
      <c r="AI37" s="10">
        <v>181</v>
      </c>
      <c r="AJ37" s="10">
        <v>124</v>
      </c>
      <c r="AK37" s="10">
        <v>146</v>
      </c>
      <c r="AL37" s="10">
        <v>124</v>
      </c>
      <c r="AM37" s="10">
        <v>128</v>
      </c>
      <c r="AN37" s="10">
        <v>130</v>
      </c>
      <c r="AO37" s="10">
        <v>168</v>
      </c>
      <c r="AP37" s="10">
        <v>174</v>
      </c>
      <c r="AQ37" s="10">
        <v>149</v>
      </c>
      <c r="AR37" s="10">
        <v>174</v>
      </c>
      <c r="AS37" s="10">
        <v>159</v>
      </c>
      <c r="AT37" s="10">
        <v>191</v>
      </c>
      <c r="AU37" s="10">
        <v>187</v>
      </c>
      <c r="AV37" s="10">
        <v>152</v>
      </c>
      <c r="AW37" s="10">
        <v>172</v>
      </c>
      <c r="AX37" s="10">
        <v>163</v>
      </c>
      <c r="AY37" s="10">
        <v>202</v>
      </c>
      <c r="AZ37" s="10">
        <v>189</v>
      </c>
      <c r="BA37" s="10">
        <v>152</v>
      </c>
      <c r="BB37" s="10">
        <v>177</v>
      </c>
      <c r="BC37" s="10">
        <v>148</v>
      </c>
      <c r="BD37" s="10">
        <v>157</v>
      </c>
      <c r="BE37" s="10">
        <v>159</v>
      </c>
      <c r="BF37" s="10">
        <v>100</v>
      </c>
      <c r="BG37" s="10">
        <v>157</v>
      </c>
      <c r="BH37" s="10">
        <v>0</v>
      </c>
      <c r="BI37" s="10">
        <v>166</v>
      </c>
      <c r="BJ37" s="10">
        <v>151</v>
      </c>
      <c r="BK37" s="10">
        <v>89</v>
      </c>
      <c r="BL37" s="10">
        <v>107</v>
      </c>
      <c r="BM37" s="10">
        <v>129</v>
      </c>
      <c r="BN37" s="10">
        <v>183</v>
      </c>
      <c r="BO37" s="10">
        <v>167</v>
      </c>
      <c r="BP37" s="10">
        <v>174</v>
      </c>
      <c r="BQ37" s="10">
        <v>139</v>
      </c>
      <c r="BR37" s="10">
        <v>112</v>
      </c>
      <c r="BS37" s="10">
        <v>139</v>
      </c>
      <c r="BT37" s="10">
        <v>79</v>
      </c>
      <c r="BU37" s="10">
        <v>120</v>
      </c>
      <c r="BV37" s="10">
        <v>103</v>
      </c>
      <c r="BW37" s="10">
        <v>116</v>
      </c>
      <c r="BX37" s="59">
        <f t="shared" si="1"/>
        <v>10423</v>
      </c>
    </row>
    <row r="38" spans="1:76" ht="45.75" customHeight="1">
      <c r="A38" s="36"/>
      <c r="B38" s="57">
        <v>7</v>
      </c>
      <c r="C38" s="57" t="s">
        <v>126</v>
      </c>
      <c r="D38" s="58">
        <f t="shared" si="0"/>
        <v>35</v>
      </c>
      <c r="E38" s="10">
        <v>0</v>
      </c>
      <c r="F38" s="10">
        <v>1</v>
      </c>
      <c r="G38" s="10">
        <v>1</v>
      </c>
      <c r="H38" s="10">
        <v>0</v>
      </c>
      <c r="I38" s="10">
        <v>1</v>
      </c>
      <c r="J38" s="10">
        <v>0</v>
      </c>
      <c r="K38" s="10">
        <v>1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1</v>
      </c>
      <c r="X38" s="10">
        <v>1</v>
      </c>
      <c r="Y38" s="10">
        <v>0</v>
      </c>
      <c r="Z38" s="10">
        <v>2</v>
      </c>
      <c r="AA38" s="10">
        <v>0</v>
      </c>
      <c r="AB38" s="10">
        <v>0</v>
      </c>
      <c r="AC38" s="10">
        <v>1</v>
      </c>
      <c r="AD38" s="10">
        <v>1</v>
      </c>
      <c r="AE38" s="10">
        <v>1</v>
      </c>
      <c r="AF38" s="10">
        <v>0</v>
      </c>
      <c r="AG38" s="10">
        <v>0</v>
      </c>
      <c r="AH38" s="10">
        <v>1</v>
      </c>
      <c r="AI38" s="10">
        <v>0</v>
      </c>
      <c r="AJ38" s="10">
        <v>1</v>
      </c>
      <c r="AK38" s="10">
        <v>1</v>
      </c>
      <c r="AL38" s="10">
        <v>0</v>
      </c>
      <c r="AM38" s="10">
        <v>0</v>
      </c>
      <c r="AN38" s="10">
        <v>1</v>
      </c>
      <c r="AO38" s="10">
        <v>0</v>
      </c>
      <c r="AP38" s="10">
        <v>1</v>
      </c>
      <c r="AQ38" s="10">
        <v>1</v>
      </c>
      <c r="AR38" s="10">
        <v>0</v>
      </c>
      <c r="AS38" s="10">
        <v>0</v>
      </c>
      <c r="AT38" s="10">
        <v>0</v>
      </c>
      <c r="AU38" s="10">
        <v>1</v>
      </c>
      <c r="AV38" s="10">
        <v>0</v>
      </c>
      <c r="AW38" s="10">
        <v>0</v>
      </c>
      <c r="AX38" s="10">
        <v>0</v>
      </c>
      <c r="AY38" s="10">
        <v>1</v>
      </c>
      <c r="AZ38" s="10">
        <v>2</v>
      </c>
      <c r="BA38" s="10">
        <v>0</v>
      </c>
      <c r="BB38" s="10">
        <v>0</v>
      </c>
      <c r="BC38" s="10">
        <v>0</v>
      </c>
      <c r="BD38" s="10">
        <v>1</v>
      </c>
      <c r="BE38" s="10">
        <v>1</v>
      </c>
      <c r="BF38" s="10">
        <v>0</v>
      </c>
      <c r="BG38" s="10">
        <v>1</v>
      </c>
      <c r="BH38" s="10">
        <v>0</v>
      </c>
      <c r="BI38" s="10">
        <v>0</v>
      </c>
      <c r="BJ38" s="10">
        <v>1</v>
      </c>
      <c r="BK38" s="10">
        <v>0</v>
      </c>
      <c r="BL38" s="10">
        <v>0</v>
      </c>
      <c r="BM38" s="10">
        <v>0</v>
      </c>
      <c r="BN38" s="10">
        <v>3</v>
      </c>
      <c r="BO38" s="10">
        <v>1</v>
      </c>
      <c r="BP38" s="10">
        <v>0</v>
      </c>
      <c r="BQ38" s="10">
        <v>0</v>
      </c>
      <c r="BR38" s="10">
        <v>0</v>
      </c>
      <c r="BS38" s="10">
        <v>1</v>
      </c>
      <c r="BT38" s="10">
        <v>2</v>
      </c>
      <c r="BU38" s="10">
        <v>2</v>
      </c>
      <c r="BV38" s="10">
        <v>0</v>
      </c>
      <c r="BW38" s="10">
        <v>1</v>
      </c>
      <c r="BX38" s="59">
        <f t="shared" si="1"/>
        <v>35</v>
      </c>
    </row>
    <row r="39" spans="1:76" ht="45.75" customHeight="1">
      <c r="A39" s="36"/>
      <c r="B39" s="57">
        <v>8</v>
      </c>
      <c r="C39" s="57" t="s">
        <v>127</v>
      </c>
      <c r="D39" s="58">
        <f t="shared" si="0"/>
        <v>840</v>
      </c>
      <c r="E39" s="10">
        <v>21</v>
      </c>
      <c r="F39" s="10">
        <v>13</v>
      </c>
      <c r="G39" s="10">
        <v>12</v>
      </c>
      <c r="H39" s="10">
        <v>16</v>
      </c>
      <c r="I39" s="10">
        <v>16</v>
      </c>
      <c r="J39" s="10">
        <v>9</v>
      </c>
      <c r="K39" s="10">
        <v>10</v>
      </c>
      <c r="L39" s="10">
        <v>16</v>
      </c>
      <c r="M39" s="10">
        <v>13</v>
      </c>
      <c r="N39" s="10">
        <v>0</v>
      </c>
      <c r="O39" s="10">
        <v>10</v>
      </c>
      <c r="P39" s="10">
        <v>13</v>
      </c>
      <c r="Q39" s="10">
        <v>14</v>
      </c>
      <c r="R39" s="10">
        <v>9</v>
      </c>
      <c r="S39" s="10">
        <v>5</v>
      </c>
      <c r="T39" s="10">
        <v>10</v>
      </c>
      <c r="U39" s="10">
        <v>22</v>
      </c>
      <c r="V39" s="10">
        <v>6</v>
      </c>
      <c r="W39" s="10">
        <v>9</v>
      </c>
      <c r="X39" s="10">
        <v>13</v>
      </c>
      <c r="Y39" s="10">
        <v>21</v>
      </c>
      <c r="Z39" s="10">
        <v>11</v>
      </c>
      <c r="AA39" s="10">
        <v>4</v>
      </c>
      <c r="AB39" s="10">
        <v>5</v>
      </c>
      <c r="AC39" s="10">
        <v>2</v>
      </c>
      <c r="AD39" s="10">
        <v>8</v>
      </c>
      <c r="AE39" s="10">
        <v>8</v>
      </c>
      <c r="AF39" s="10">
        <v>14</v>
      </c>
      <c r="AG39" s="10">
        <v>9</v>
      </c>
      <c r="AH39" s="10">
        <v>18</v>
      </c>
      <c r="AI39" s="10">
        <v>11</v>
      </c>
      <c r="AJ39" s="10">
        <v>13</v>
      </c>
      <c r="AK39" s="10">
        <v>16</v>
      </c>
      <c r="AL39" s="10">
        <v>11</v>
      </c>
      <c r="AM39" s="10">
        <v>11</v>
      </c>
      <c r="AN39" s="10">
        <v>11</v>
      </c>
      <c r="AO39" s="10">
        <v>11</v>
      </c>
      <c r="AP39" s="10">
        <v>22</v>
      </c>
      <c r="AQ39" s="10">
        <v>12</v>
      </c>
      <c r="AR39" s="10">
        <v>11</v>
      </c>
      <c r="AS39" s="10">
        <v>12</v>
      </c>
      <c r="AT39" s="10">
        <v>13</v>
      </c>
      <c r="AU39" s="10">
        <v>21</v>
      </c>
      <c r="AV39" s="10">
        <v>17</v>
      </c>
      <c r="AW39" s="10">
        <v>14</v>
      </c>
      <c r="AX39" s="10">
        <v>13</v>
      </c>
      <c r="AY39" s="10">
        <v>21</v>
      </c>
      <c r="AZ39" s="10">
        <v>16</v>
      </c>
      <c r="BA39" s="10">
        <v>16</v>
      </c>
      <c r="BB39" s="10">
        <v>14</v>
      </c>
      <c r="BC39" s="10">
        <v>11</v>
      </c>
      <c r="BD39" s="10">
        <v>15</v>
      </c>
      <c r="BE39" s="10">
        <v>8</v>
      </c>
      <c r="BF39" s="10">
        <v>7</v>
      </c>
      <c r="BG39" s="10">
        <v>14</v>
      </c>
      <c r="BH39" s="10">
        <v>0</v>
      </c>
      <c r="BI39" s="10">
        <v>10</v>
      </c>
      <c r="BJ39" s="10">
        <v>8</v>
      </c>
      <c r="BK39" s="10">
        <v>12</v>
      </c>
      <c r="BL39" s="10">
        <v>11</v>
      </c>
      <c r="BM39" s="10">
        <v>14</v>
      </c>
      <c r="BN39" s="10">
        <v>12</v>
      </c>
      <c r="BO39" s="10">
        <v>14</v>
      </c>
      <c r="BP39" s="10">
        <v>5</v>
      </c>
      <c r="BQ39" s="10">
        <v>13</v>
      </c>
      <c r="BR39" s="10">
        <v>16</v>
      </c>
      <c r="BS39" s="10">
        <v>10</v>
      </c>
      <c r="BT39" s="10">
        <v>7</v>
      </c>
      <c r="BU39" s="10">
        <v>8</v>
      </c>
      <c r="BV39" s="10">
        <v>11</v>
      </c>
      <c r="BW39" s="10">
        <v>11</v>
      </c>
      <c r="BX39" s="59">
        <f t="shared" si="1"/>
        <v>840</v>
      </c>
    </row>
    <row r="40" spans="1:76" ht="45.75" customHeight="1">
      <c r="A40" s="36"/>
      <c r="B40" s="57">
        <v>9</v>
      </c>
      <c r="C40" s="57" t="s">
        <v>128</v>
      </c>
      <c r="D40" s="58">
        <f t="shared" si="0"/>
        <v>23153</v>
      </c>
      <c r="E40" s="10">
        <v>317</v>
      </c>
      <c r="F40" s="10">
        <v>390</v>
      </c>
      <c r="G40" s="10">
        <v>339</v>
      </c>
      <c r="H40" s="10">
        <v>357</v>
      </c>
      <c r="I40" s="10">
        <v>327</v>
      </c>
      <c r="J40" s="10">
        <v>368</v>
      </c>
      <c r="K40" s="10">
        <v>372</v>
      </c>
      <c r="L40" s="10">
        <v>441</v>
      </c>
      <c r="M40" s="10">
        <v>354</v>
      </c>
      <c r="N40" s="10">
        <v>0</v>
      </c>
      <c r="O40" s="10">
        <v>394</v>
      </c>
      <c r="P40" s="10">
        <v>354</v>
      </c>
      <c r="Q40" s="10">
        <v>388</v>
      </c>
      <c r="R40" s="10">
        <v>327</v>
      </c>
      <c r="S40" s="10">
        <v>218</v>
      </c>
      <c r="T40" s="10">
        <v>313</v>
      </c>
      <c r="U40" s="10">
        <v>284</v>
      </c>
      <c r="V40" s="10">
        <v>250</v>
      </c>
      <c r="W40" s="10">
        <v>370</v>
      </c>
      <c r="X40" s="10">
        <v>362</v>
      </c>
      <c r="Y40" s="10">
        <v>298</v>
      </c>
      <c r="Z40" s="10">
        <v>252</v>
      </c>
      <c r="AA40" s="10">
        <v>197</v>
      </c>
      <c r="AB40" s="10">
        <v>258</v>
      </c>
      <c r="AC40" s="10">
        <v>444</v>
      </c>
      <c r="AD40" s="10">
        <v>340</v>
      </c>
      <c r="AE40" s="10">
        <v>288</v>
      </c>
      <c r="AF40" s="10">
        <v>359</v>
      </c>
      <c r="AG40" s="10">
        <v>366</v>
      </c>
      <c r="AH40" s="10">
        <v>338</v>
      </c>
      <c r="AI40" s="10">
        <v>400</v>
      </c>
      <c r="AJ40" s="10">
        <v>419</v>
      </c>
      <c r="AK40" s="10">
        <v>426</v>
      </c>
      <c r="AL40" s="10">
        <v>301</v>
      </c>
      <c r="AM40" s="10">
        <v>307</v>
      </c>
      <c r="AN40" s="10">
        <v>350</v>
      </c>
      <c r="AO40" s="10">
        <v>335</v>
      </c>
      <c r="AP40" s="10">
        <v>331</v>
      </c>
      <c r="AQ40" s="10">
        <v>284</v>
      </c>
      <c r="AR40" s="10">
        <v>308</v>
      </c>
      <c r="AS40" s="10">
        <v>400</v>
      </c>
      <c r="AT40" s="10">
        <v>316</v>
      </c>
      <c r="AU40" s="10">
        <v>282</v>
      </c>
      <c r="AV40" s="10">
        <v>373</v>
      </c>
      <c r="AW40" s="10">
        <v>296</v>
      </c>
      <c r="AX40" s="10">
        <v>314</v>
      </c>
      <c r="AY40" s="10">
        <v>417</v>
      </c>
      <c r="AZ40" s="10">
        <v>425</v>
      </c>
      <c r="BA40" s="10">
        <v>290</v>
      </c>
      <c r="BB40" s="10">
        <v>277</v>
      </c>
      <c r="BC40" s="10">
        <v>244</v>
      </c>
      <c r="BD40" s="10">
        <v>354</v>
      </c>
      <c r="BE40" s="10">
        <v>369</v>
      </c>
      <c r="BF40" s="10">
        <v>283</v>
      </c>
      <c r="BG40" s="10">
        <v>362</v>
      </c>
      <c r="BH40" s="10">
        <v>0</v>
      </c>
      <c r="BI40" s="10">
        <v>328</v>
      </c>
      <c r="BJ40" s="10">
        <v>402</v>
      </c>
      <c r="BK40" s="10">
        <v>355</v>
      </c>
      <c r="BL40" s="10">
        <v>395</v>
      </c>
      <c r="BM40" s="10">
        <v>372</v>
      </c>
      <c r="BN40" s="10">
        <v>398</v>
      </c>
      <c r="BO40" s="10">
        <v>323</v>
      </c>
      <c r="BP40" s="10">
        <v>375</v>
      </c>
      <c r="BQ40" s="10">
        <v>295</v>
      </c>
      <c r="BR40" s="10">
        <v>271</v>
      </c>
      <c r="BS40" s="10">
        <v>253</v>
      </c>
      <c r="BT40" s="10">
        <v>269</v>
      </c>
      <c r="BU40" s="10">
        <v>292</v>
      </c>
      <c r="BV40" s="10">
        <v>332</v>
      </c>
      <c r="BW40" s="10">
        <v>365</v>
      </c>
      <c r="BX40" s="59">
        <f t="shared" si="1"/>
        <v>23153</v>
      </c>
    </row>
    <row r="41" spans="1:76" ht="45.75" customHeight="1">
      <c r="A41" s="36"/>
      <c r="B41" s="57">
        <v>10</v>
      </c>
      <c r="C41" s="57" t="s">
        <v>129</v>
      </c>
      <c r="D41" s="58">
        <f t="shared" si="0"/>
        <v>146</v>
      </c>
      <c r="E41" s="10">
        <v>1</v>
      </c>
      <c r="F41" s="10">
        <v>2</v>
      </c>
      <c r="G41" s="10">
        <v>4</v>
      </c>
      <c r="H41" s="10">
        <v>0</v>
      </c>
      <c r="I41" s="10">
        <v>3</v>
      </c>
      <c r="J41" s="10">
        <v>1</v>
      </c>
      <c r="K41" s="10">
        <v>2</v>
      </c>
      <c r="L41" s="10">
        <v>4</v>
      </c>
      <c r="M41" s="10">
        <v>2</v>
      </c>
      <c r="N41" s="10">
        <v>0</v>
      </c>
      <c r="O41" s="10">
        <v>0</v>
      </c>
      <c r="P41" s="10">
        <v>1</v>
      </c>
      <c r="Q41" s="10">
        <v>1</v>
      </c>
      <c r="R41" s="10">
        <v>0</v>
      </c>
      <c r="S41" s="10">
        <v>1</v>
      </c>
      <c r="T41" s="10">
        <v>3</v>
      </c>
      <c r="U41" s="10">
        <v>1</v>
      </c>
      <c r="V41" s="10">
        <v>2</v>
      </c>
      <c r="W41" s="10">
        <v>3</v>
      </c>
      <c r="X41" s="10">
        <v>0</v>
      </c>
      <c r="Y41" s="10">
        <v>4</v>
      </c>
      <c r="Z41" s="10">
        <v>3</v>
      </c>
      <c r="AA41" s="10">
        <v>3</v>
      </c>
      <c r="AB41" s="10">
        <v>1</v>
      </c>
      <c r="AC41" s="10">
        <v>2</v>
      </c>
      <c r="AD41" s="10">
        <v>2</v>
      </c>
      <c r="AE41" s="10">
        <v>5</v>
      </c>
      <c r="AF41" s="10">
        <v>2</v>
      </c>
      <c r="AG41" s="10">
        <v>3</v>
      </c>
      <c r="AH41" s="10">
        <v>2</v>
      </c>
      <c r="AI41" s="10">
        <v>1</v>
      </c>
      <c r="AJ41" s="10">
        <v>2</v>
      </c>
      <c r="AK41" s="10">
        <v>2</v>
      </c>
      <c r="AL41" s="10">
        <v>0</v>
      </c>
      <c r="AM41" s="10">
        <v>2</v>
      </c>
      <c r="AN41" s="10">
        <v>1</v>
      </c>
      <c r="AO41" s="10">
        <v>1</v>
      </c>
      <c r="AP41" s="10">
        <v>2</v>
      </c>
      <c r="AQ41" s="10">
        <v>1</v>
      </c>
      <c r="AR41" s="10">
        <v>3</v>
      </c>
      <c r="AS41" s="10">
        <v>2</v>
      </c>
      <c r="AT41" s="10">
        <v>4</v>
      </c>
      <c r="AU41" s="10">
        <v>3</v>
      </c>
      <c r="AV41" s="10">
        <v>3</v>
      </c>
      <c r="AW41" s="10">
        <v>2</v>
      </c>
      <c r="AX41" s="10">
        <v>0</v>
      </c>
      <c r="AY41" s="10">
        <v>3</v>
      </c>
      <c r="AZ41" s="10">
        <v>2</v>
      </c>
      <c r="BA41" s="10">
        <v>4</v>
      </c>
      <c r="BB41" s="10">
        <v>4</v>
      </c>
      <c r="BC41" s="10">
        <v>2</v>
      </c>
      <c r="BD41" s="10">
        <v>2</v>
      </c>
      <c r="BE41" s="10">
        <v>3</v>
      </c>
      <c r="BF41" s="10">
        <v>1</v>
      </c>
      <c r="BG41" s="10">
        <v>3</v>
      </c>
      <c r="BH41" s="10">
        <v>0</v>
      </c>
      <c r="BI41" s="10">
        <v>2</v>
      </c>
      <c r="BJ41" s="10">
        <v>2</v>
      </c>
      <c r="BK41" s="10">
        <v>3</v>
      </c>
      <c r="BL41" s="10">
        <v>1</v>
      </c>
      <c r="BM41" s="10">
        <v>6</v>
      </c>
      <c r="BN41" s="10">
        <v>3</v>
      </c>
      <c r="BO41" s="10">
        <v>1</v>
      </c>
      <c r="BP41" s="10">
        <v>1</v>
      </c>
      <c r="BQ41" s="10">
        <v>3</v>
      </c>
      <c r="BR41" s="10">
        <v>4</v>
      </c>
      <c r="BS41" s="10">
        <v>1</v>
      </c>
      <c r="BT41" s="10">
        <v>0</v>
      </c>
      <c r="BU41" s="10">
        <v>5</v>
      </c>
      <c r="BV41" s="10">
        <v>2</v>
      </c>
      <c r="BW41" s="10">
        <v>1</v>
      </c>
      <c r="BX41" s="59">
        <f t="shared" si="1"/>
        <v>146</v>
      </c>
    </row>
    <row r="42" spans="1:76" ht="45.75" customHeight="1">
      <c r="A42" s="36"/>
      <c r="B42" s="57">
        <v>11</v>
      </c>
      <c r="C42" s="57" t="s">
        <v>130</v>
      </c>
      <c r="D42" s="58">
        <f t="shared" si="0"/>
        <v>152</v>
      </c>
      <c r="E42" s="10">
        <v>1</v>
      </c>
      <c r="F42" s="10">
        <v>5</v>
      </c>
      <c r="G42" s="10">
        <v>5</v>
      </c>
      <c r="H42" s="10">
        <v>0</v>
      </c>
      <c r="I42" s="10">
        <v>7</v>
      </c>
      <c r="J42" s="10">
        <v>1</v>
      </c>
      <c r="K42" s="10">
        <v>3</v>
      </c>
      <c r="L42" s="10">
        <v>1</v>
      </c>
      <c r="M42" s="10">
        <v>1</v>
      </c>
      <c r="N42" s="10">
        <v>0</v>
      </c>
      <c r="O42" s="10">
        <v>4</v>
      </c>
      <c r="P42" s="10">
        <v>2</v>
      </c>
      <c r="Q42" s="10">
        <v>3</v>
      </c>
      <c r="R42" s="10">
        <v>3</v>
      </c>
      <c r="S42" s="10">
        <v>2</v>
      </c>
      <c r="T42" s="10">
        <v>2</v>
      </c>
      <c r="U42" s="10">
        <v>2</v>
      </c>
      <c r="V42" s="10">
        <v>1</v>
      </c>
      <c r="W42" s="10">
        <v>6</v>
      </c>
      <c r="X42" s="10">
        <v>0</v>
      </c>
      <c r="Y42" s="10">
        <v>2</v>
      </c>
      <c r="Z42" s="10">
        <v>0</v>
      </c>
      <c r="AA42" s="10">
        <v>1</v>
      </c>
      <c r="AB42" s="10">
        <v>1</v>
      </c>
      <c r="AC42" s="10">
        <v>0</v>
      </c>
      <c r="AD42" s="10">
        <v>3</v>
      </c>
      <c r="AE42" s="10">
        <v>2</v>
      </c>
      <c r="AF42" s="10">
        <v>4</v>
      </c>
      <c r="AG42" s="10">
        <v>5</v>
      </c>
      <c r="AH42" s="10">
        <v>1</v>
      </c>
      <c r="AI42" s="10">
        <v>0</v>
      </c>
      <c r="AJ42" s="10">
        <v>3</v>
      </c>
      <c r="AK42" s="10">
        <v>2</v>
      </c>
      <c r="AL42" s="10">
        <v>2</v>
      </c>
      <c r="AM42" s="10">
        <v>6</v>
      </c>
      <c r="AN42" s="10">
        <v>1</v>
      </c>
      <c r="AO42" s="10">
        <v>2</v>
      </c>
      <c r="AP42" s="10">
        <v>2</v>
      </c>
      <c r="AQ42" s="10">
        <v>1</v>
      </c>
      <c r="AR42" s="10">
        <v>0</v>
      </c>
      <c r="AS42" s="10">
        <v>3</v>
      </c>
      <c r="AT42" s="10">
        <v>2</v>
      </c>
      <c r="AU42" s="10">
        <v>2</v>
      </c>
      <c r="AV42" s="10">
        <v>0</v>
      </c>
      <c r="AW42" s="10">
        <v>0</v>
      </c>
      <c r="AX42" s="10">
        <v>2</v>
      </c>
      <c r="AY42" s="10">
        <v>2</v>
      </c>
      <c r="AZ42" s="10">
        <v>3</v>
      </c>
      <c r="BA42" s="10">
        <v>1</v>
      </c>
      <c r="BB42" s="10">
        <v>3</v>
      </c>
      <c r="BC42" s="10">
        <v>0</v>
      </c>
      <c r="BD42" s="10">
        <v>0</v>
      </c>
      <c r="BE42" s="10">
        <v>3</v>
      </c>
      <c r="BF42" s="10">
        <v>3</v>
      </c>
      <c r="BG42" s="10">
        <v>2</v>
      </c>
      <c r="BH42" s="10">
        <v>0</v>
      </c>
      <c r="BI42" s="10">
        <v>5</v>
      </c>
      <c r="BJ42" s="10">
        <v>2</v>
      </c>
      <c r="BK42" s="10">
        <v>2</v>
      </c>
      <c r="BL42" s="10">
        <v>4</v>
      </c>
      <c r="BM42" s="10">
        <v>1</v>
      </c>
      <c r="BN42" s="10">
        <v>3</v>
      </c>
      <c r="BO42" s="10">
        <v>1</v>
      </c>
      <c r="BP42" s="10">
        <v>2</v>
      </c>
      <c r="BQ42" s="10">
        <v>3</v>
      </c>
      <c r="BR42" s="10">
        <v>0</v>
      </c>
      <c r="BS42" s="10">
        <v>4</v>
      </c>
      <c r="BT42" s="10">
        <v>3</v>
      </c>
      <c r="BU42" s="10">
        <v>1</v>
      </c>
      <c r="BV42" s="10">
        <v>3</v>
      </c>
      <c r="BW42" s="10">
        <v>5</v>
      </c>
      <c r="BX42" s="59">
        <f t="shared" si="1"/>
        <v>152</v>
      </c>
    </row>
    <row r="43" spans="1:76" ht="45.75" customHeight="1">
      <c r="A43" s="36"/>
      <c r="B43" s="57">
        <v>12</v>
      </c>
      <c r="C43" s="57" t="s">
        <v>131</v>
      </c>
      <c r="D43" s="58">
        <f t="shared" si="0"/>
        <v>9816</v>
      </c>
      <c r="E43" s="10">
        <v>146</v>
      </c>
      <c r="F43" s="10">
        <v>133</v>
      </c>
      <c r="G43" s="10">
        <v>135</v>
      </c>
      <c r="H43" s="10">
        <v>156</v>
      </c>
      <c r="I43" s="10">
        <v>152</v>
      </c>
      <c r="J43" s="10">
        <v>128</v>
      </c>
      <c r="K43" s="10">
        <v>148</v>
      </c>
      <c r="L43" s="10">
        <v>220</v>
      </c>
      <c r="M43" s="10">
        <v>171</v>
      </c>
      <c r="N43" s="10">
        <v>0</v>
      </c>
      <c r="O43" s="10">
        <v>173</v>
      </c>
      <c r="P43" s="10">
        <v>182</v>
      </c>
      <c r="Q43" s="10">
        <v>172</v>
      </c>
      <c r="R43" s="10">
        <v>133</v>
      </c>
      <c r="S43" s="10">
        <v>121</v>
      </c>
      <c r="T43" s="10">
        <v>117</v>
      </c>
      <c r="U43" s="10">
        <v>145</v>
      </c>
      <c r="V43" s="10">
        <v>92</v>
      </c>
      <c r="W43" s="10">
        <v>157</v>
      </c>
      <c r="X43" s="10">
        <v>161</v>
      </c>
      <c r="Y43" s="10">
        <v>134</v>
      </c>
      <c r="Z43" s="10">
        <v>152</v>
      </c>
      <c r="AA43" s="10">
        <v>88</v>
      </c>
      <c r="AB43" s="10">
        <v>76</v>
      </c>
      <c r="AC43" s="10">
        <v>109</v>
      </c>
      <c r="AD43" s="10">
        <v>124</v>
      </c>
      <c r="AE43" s="10">
        <v>125</v>
      </c>
      <c r="AF43" s="10">
        <v>142</v>
      </c>
      <c r="AG43" s="10">
        <v>151</v>
      </c>
      <c r="AH43" s="10">
        <v>164</v>
      </c>
      <c r="AI43" s="10">
        <v>152</v>
      </c>
      <c r="AJ43" s="10">
        <v>139</v>
      </c>
      <c r="AK43" s="10">
        <v>152</v>
      </c>
      <c r="AL43" s="10">
        <v>145</v>
      </c>
      <c r="AM43" s="10">
        <v>138</v>
      </c>
      <c r="AN43" s="10">
        <v>136</v>
      </c>
      <c r="AO43" s="10">
        <v>134</v>
      </c>
      <c r="AP43" s="10">
        <v>161</v>
      </c>
      <c r="AQ43" s="10">
        <v>113</v>
      </c>
      <c r="AR43" s="10">
        <v>145</v>
      </c>
      <c r="AS43" s="10">
        <v>138</v>
      </c>
      <c r="AT43" s="10">
        <v>162</v>
      </c>
      <c r="AU43" s="10">
        <v>162</v>
      </c>
      <c r="AV43" s="10">
        <v>141</v>
      </c>
      <c r="AW43" s="10">
        <v>144</v>
      </c>
      <c r="AX43" s="10">
        <v>131</v>
      </c>
      <c r="AY43" s="10">
        <v>181</v>
      </c>
      <c r="AZ43" s="10">
        <v>171</v>
      </c>
      <c r="BA43" s="10">
        <v>136</v>
      </c>
      <c r="BB43" s="10">
        <v>140</v>
      </c>
      <c r="BC43" s="10">
        <v>131</v>
      </c>
      <c r="BD43" s="10">
        <v>119</v>
      </c>
      <c r="BE43" s="10">
        <v>122</v>
      </c>
      <c r="BF43" s="10">
        <v>88</v>
      </c>
      <c r="BG43" s="10">
        <v>164</v>
      </c>
      <c r="BH43" s="10">
        <v>0</v>
      </c>
      <c r="BI43" s="10">
        <v>156</v>
      </c>
      <c r="BJ43" s="10">
        <v>146</v>
      </c>
      <c r="BK43" s="10">
        <v>138</v>
      </c>
      <c r="BL43" s="10">
        <v>159</v>
      </c>
      <c r="BM43" s="10">
        <v>141</v>
      </c>
      <c r="BN43" s="10">
        <v>182</v>
      </c>
      <c r="BO43" s="10">
        <v>155</v>
      </c>
      <c r="BP43" s="10">
        <v>164</v>
      </c>
      <c r="BQ43" s="10">
        <v>167</v>
      </c>
      <c r="BR43" s="10">
        <v>118</v>
      </c>
      <c r="BS43" s="10">
        <v>157</v>
      </c>
      <c r="BT43" s="10">
        <v>115</v>
      </c>
      <c r="BU43" s="10">
        <v>119</v>
      </c>
      <c r="BV43" s="10">
        <v>133</v>
      </c>
      <c r="BW43" s="10">
        <v>114</v>
      </c>
      <c r="BX43" s="59">
        <f t="shared" si="1"/>
        <v>9816</v>
      </c>
    </row>
    <row r="44" spans="1:76" ht="45.75" customHeight="1">
      <c r="A44" s="36"/>
      <c r="B44" s="57">
        <v>13</v>
      </c>
      <c r="C44" s="57" t="s">
        <v>132</v>
      </c>
      <c r="D44" s="58">
        <f t="shared" si="0"/>
        <v>30</v>
      </c>
      <c r="E44" s="10">
        <v>1</v>
      </c>
      <c r="F44" s="10">
        <v>2</v>
      </c>
      <c r="G44" s="10">
        <v>1</v>
      </c>
      <c r="H44" s="10">
        <v>0</v>
      </c>
      <c r="I44" s="10">
        <v>0</v>
      </c>
      <c r="J44" s="10">
        <v>2</v>
      </c>
      <c r="K44" s="10">
        <v>1</v>
      </c>
      <c r="L44" s="10">
        <v>0</v>
      </c>
      <c r="M44" s="10">
        <v>0</v>
      </c>
      <c r="N44" s="10">
        <v>0</v>
      </c>
      <c r="O44" s="10">
        <v>1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1</v>
      </c>
      <c r="Z44" s="10">
        <v>0</v>
      </c>
      <c r="AA44" s="10">
        <v>0</v>
      </c>
      <c r="AB44" s="10">
        <v>1</v>
      </c>
      <c r="AC44" s="10">
        <v>0</v>
      </c>
      <c r="AD44" s="10">
        <v>0</v>
      </c>
      <c r="AE44" s="10">
        <v>0</v>
      </c>
      <c r="AF44" s="10">
        <v>4</v>
      </c>
      <c r="AG44" s="10">
        <v>0</v>
      </c>
      <c r="AH44" s="10">
        <v>0</v>
      </c>
      <c r="AI44" s="10">
        <v>1</v>
      </c>
      <c r="AJ44" s="10">
        <v>1</v>
      </c>
      <c r="AK44" s="10">
        <v>0</v>
      </c>
      <c r="AL44" s="10">
        <v>0</v>
      </c>
      <c r="AM44" s="10">
        <v>0</v>
      </c>
      <c r="AN44" s="10">
        <v>0</v>
      </c>
      <c r="AO44" s="10">
        <v>1</v>
      </c>
      <c r="AP44" s="10">
        <v>1</v>
      </c>
      <c r="AQ44" s="10">
        <v>0</v>
      </c>
      <c r="AR44" s="10">
        <v>1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1</v>
      </c>
      <c r="AY44" s="10">
        <v>0</v>
      </c>
      <c r="AZ44" s="10">
        <v>1</v>
      </c>
      <c r="BA44" s="10">
        <v>0</v>
      </c>
      <c r="BB44" s="10">
        <v>0</v>
      </c>
      <c r="BC44" s="10">
        <v>0</v>
      </c>
      <c r="BD44" s="10">
        <v>1</v>
      </c>
      <c r="BE44" s="10">
        <v>0</v>
      </c>
      <c r="BF44" s="10">
        <v>0</v>
      </c>
      <c r="BG44" s="10">
        <v>1</v>
      </c>
      <c r="BH44" s="10">
        <v>0</v>
      </c>
      <c r="BI44" s="10">
        <v>0</v>
      </c>
      <c r="BJ44" s="10">
        <v>1</v>
      </c>
      <c r="BK44" s="10">
        <v>0</v>
      </c>
      <c r="BL44" s="10">
        <v>2</v>
      </c>
      <c r="BM44" s="10">
        <v>0</v>
      </c>
      <c r="BN44" s="10">
        <v>0</v>
      </c>
      <c r="BO44" s="10">
        <v>1</v>
      </c>
      <c r="BP44" s="10">
        <v>0</v>
      </c>
      <c r="BQ44" s="10">
        <v>0</v>
      </c>
      <c r="BR44" s="10">
        <v>1</v>
      </c>
      <c r="BS44" s="10">
        <v>0</v>
      </c>
      <c r="BT44" s="10">
        <v>1</v>
      </c>
      <c r="BU44" s="10">
        <v>0</v>
      </c>
      <c r="BV44" s="10">
        <v>0</v>
      </c>
      <c r="BW44" s="10">
        <v>0</v>
      </c>
      <c r="BX44" s="59">
        <f t="shared" si="1"/>
        <v>30</v>
      </c>
    </row>
    <row r="45" spans="1:76" ht="45.75" customHeight="1">
      <c r="A45" s="36"/>
      <c r="B45" s="57">
        <v>14</v>
      </c>
      <c r="C45" s="57" t="s">
        <v>133</v>
      </c>
      <c r="D45" s="58">
        <f t="shared" si="0"/>
        <v>273</v>
      </c>
      <c r="E45" s="10">
        <v>7</v>
      </c>
      <c r="F45" s="10">
        <v>5</v>
      </c>
      <c r="G45" s="10">
        <v>1</v>
      </c>
      <c r="H45" s="10">
        <v>3</v>
      </c>
      <c r="I45" s="10">
        <v>5</v>
      </c>
      <c r="J45" s="10">
        <v>2</v>
      </c>
      <c r="K45" s="10">
        <v>4</v>
      </c>
      <c r="L45" s="10">
        <v>6</v>
      </c>
      <c r="M45" s="10">
        <v>5</v>
      </c>
      <c r="N45" s="10">
        <v>0</v>
      </c>
      <c r="O45" s="10">
        <v>6</v>
      </c>
      <c r="P45" s="10">
        <v>4</v>
      </c>
      <c r="Q45" s="10">
        <v>1</v>
      </c>
      <c r="R45" s="10">
        <v>1</v>
      </c>
      <c r="S45" s="10">
        <v>2</v>
      </c>
      <c r="T45" s="10">
        <v>5</v>
      </c>
      <c r="U45" s="10">
        <v>1</v>
      </c>
      <c r="V45" s="10">
        <v>2</v>
      </c>
      <c r="W45" s="10">
        <v>1</v>
      </c>
      <c r="X45" s="10">
        <v>5</v>
      </c>
      <c r="Y45" s="10">
        <v>4</v>
      </c>
      <c r="Z45" s="10">
        <v>0</v>
      </c>
      <c r="AA45" s="10">
        <v>1</v>
      </c>
      <c r="AB45" s="10">
        <v>4</v>
      </c>
      <c r="AC45" s="10">
        <v>8</v>
      </c>
      <c r="AD45" s="10">
        <v>3</v>
      </c>
      <c r="AE45" s="10">
        <v>8</v>
      </c>
      <c r="AF45" s="10">
        <v>3</v>
      </c>
      <c r="AG45" s="10">
        <v>6</v>
      </c>
      <c r="AH45" s="10">
        <v>2</v>
      </c>
      <c r="AI45" s="10">
        <v>5</v>
      </c>
      <c r="AJ45" s="10">
        <v>4</v>
      </c>
      <c r="AK45" s="10">
        <v>7</v>
      </c>
      <c r="AL45" s="10">
        <v>1</v>
      </c>
      <c r="AM45" s="10">
        <v>5</v>
      </c>
      <c r="AN45" s="10">
        <v>2</v>
      </c>
      <c r="AO45" s="10">
        <v>3</v>
      </c>
      <c r="AP45" s="10">
        <v>7</v>
      </c>
      <c r="AQ45" s="10">
        <v>7</v>
      </c>
      <c r="AR45" s="10">
        <v>5</v>
      </c>
      <c r="AS45" s="10">
        <v>3</v>
      </c>
      <c r="AT45" s="10">
        <v>7</v>
      </c>
      <c r="AU45" s="10">
        <v>2</v>
      </c>
      <c r="AV45" s="10">
        <v>5</v>
      </c>
      <c r="AW45" s="10">
        <v>5</v>
      </c>
      <c r="AX45" s="10">
        <v>4</v>
      </c>
      <c r="AY45" s="10">
        <v>2</v>
      </c>
      <c r="AZ45" s="10">
        <v>6</v>
      </c>
      <c r="BA45" s="10">
        <v>2</v>
      </c>
      <c r="BB45" s="10">
        <v>3</v>
      </c>
      <c r="BC45" s="10">
        <v>4</v>
      </c>
      <c r="BD45" s="10">
        <v>3</v>
      </c>
      <c r="BE45" s="10">
        <v>5</v>
      </c>
      <c r="BF45" s="10">
        <v>2</v>
      </c>
      <c r="BG45" s="10">
        <v>4</v>
      </c>
      <c r="BH45" s="10">
        <v>0</v>
      </c>
      <c r="BI45" s="10">
        <v>5</v>
      </c>
      <c r="BJ45" s="10">
        <v>5</v>
      </c>
      <c r="BK45" s="10">
        <v>10</v>
      </c>
      <c r="BL45" s="10">
        <v>4</v>
      </c>
      <c r="BM45" s="10">
        <v>5</v>
      </c>
      <c r="BN45" s="10">
        <v>7</v>
      </c>
      <c r="BO45" s="10">
        <v>2</v>
      </c>
      <c r="BP45" s="10">
        <v>3</v>
      </c>
      <c r="BQ45" s="10">
        <v>3</v>
      </c>
      <c r="BR45" s="10">
        <v>4</v>
      </c>
      <c r="BS45" s="10">
        <v>4</v>
      </c>
      <c r="BT45" s="10">
        <v>3</v>
      </c>
      <c r="BU45" s="10">
        <v>2</v>
      </c>
      <c r="BV45" s="10">
        <v>2</v>
      </c>
      <c r="BW45" s="10">
        <v>6</v>
      </c>
      <c r="BX45" s="59">
        <f t="shared" si="1"/>
        <v>273</v>
      </c>
    </row>
    <row r="46" spans="1:76" ht="45.75" customHeight="1">
      <c r="A46" s="36"/>
      <c r="B46" s="57">
        <v>15</v>
      </c>
      <c r="C46" s="57" t="s">
        <v>134</v>
      </c>
      <c r="D46" s="58">
        <f t="shared" si="0"/>
        <v>47</v>
      </c>
      <c r="E46" s="10">
        <v>1</v>
      </c>
      <c r="F46" s="10">
        <v>2</v>
      </c>
      <c r="G46" s="10">
        <v>0</v>
      </c>
      <c r="H46" s="10">
        <v>0</v>
      </c>
      <c r="I46" s="10">
        <v>1</v>
      </c>
      <c r="J46" s="10">
        <v>0</v>
      </c>
      <c r="K46" s="10">
        <v>1</v>
      </c>
      <c r="L46" s="10">
        <v>0</v>
      </c>
      <c r="M46" s="10">
        <v>1</v>
      </c>
      <c r="N46" s="10">
        <v>0</v>
      </c>
      <c r="O46" s="10">
        <v>0</v>
      </c>
      <c r="P46" s="10">
        <v>2</v>
      </c>
      <c r="Q46" s="10">
        <v>0</v>
      </c>
      <c r="R46" s="10">
        <v>1</v>
      </c>
      <c r="S46" s="10">
        <v>0</v>
      </c>
      <c r="T46" s="10">
        <v>0</v>
      </c>
      <c r="U46" s="10">
        <v>0</v>
      </c>
      <c r="V46" s="10">
        <v>0</v>
      </c>
      <c r="W46" s="10">
        <v>2</v>
      </c>
      <c r="X46" s="10">
        <v>0</v>
      </c>
      <c r="Y46" s="10">
        <v>0</v>
      </c>
      <c r="Z46" s="10">
        <v>1</v>
      </c>
      <c r="AA46" s="10">
        <v>0</v>
      </c>
      <c r="AB46" s="10">
        <v>0</v>
      </c>
      <c r="AC46" s="10">
        <v>0</v>
      </c>
      <c r="AD46" s="10">
        <v>1</v>
      </c>
      <c r="AE46" s="10">
        <v>0</v>
      </c>
      <c r="AF46" s="10">
        <v>0</v>
      </c>
      <c r="AG46" s="10">
        <v>0</v>
      </c>
      <c r="AH46" s="10">
        <v>0</v>
      </c>
      <c r="AI46" s="10">
        <v>1</v>
      </c>
      <c r="AJ46" s="10">
        <v>2</v>
      </c>
      <c r="AK46" s="10">
        <v>2</v>
      </c>
      <c r="AL46" s="10">
        <v>2</v>
      </c>
      <c r="AM46" s="10">
        <v>4</v>
      </c>
      <c r="AN46" s="10">
        <v>0</v>
      </c>
      <c r="AO46" s="10">
        <v>0</v>
      </c>
      <c r="AP46" s="10">
        <v>0</v>
      </c>
      <c r="AQ46" s="10">
        <v>0</v>
      </c>
      <c r="AR46" s="10">
        <v>1</v>
      </c>
      <c r="AS46" s="10">
        <v>1</v>
      </c>
      <c r="AT46" s="10">
        <v>1</v>
      </c>
      <c r="AU46" s="10">
        <v>1</v>
      </c>
      <c r="AV46" s="10">
        <v>2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1</v>
      </c>
      <c r="BD46" s="10">
        <v>1</v>
      </c>
      <c r="BE46" s="10">
        <v>1</v>
      </c>
      <c r="BF46" s="10">
        <v>1</v>
      </c>
      <c r="BG46" s="10">
        <v>1</v>
      </c>
      <c r="BH46" s="10">
        <v>0</v>
      </c>
      <c r="BI46" s="10">
        <v>0</v>
      </c>
      <c r="BJ46" s="10">
        <v>1</v>
      </c>
      <c r="BK46" s="10">
        <v>0</v>
      </c>
      <c r="BL46" s="10">
        <v>1</v>
      </c>
      <c r="BM46" s="10">
        <v>1</v>
      </c>
      <c r="BN46" s="10">
        <v>3</v>
      </c>
      <c r="BO46" s="10">
        <v>1</v>
      </c>
      <c r="BP46" s="10">
        <v>0</v>
      </c>
      <c r="BQ46" s="10">
        <v>3</v>
      </c>
      <c r="BR46" s="10">
        <v>1</v>
      </c>
      <c r="BS46" s="10">
        <v>1</v>
      </c>
      <c r="BT46" s="10">
        <v>0</v>
      </c>
      <c r="BU46" s="10">
        <v>0</v>
      </c>
      <c r="BV46" s="10">
        <v>0</v>
      </c>
      <c r="BW46" s="10">
        <v>0</v>
      </c>
      <c r="BX46" s="59">
        <f t="shared" si="1"/>
        <v>47</v>
      </c>
    </row>
    <row r="47" spans="1:76" ht="45.75" customHeight="1">
      <c r="A47" s="37"/>
      <c r="B47" s="57">
        <v>16</v>
      </c>
      <c r="C47" s="57" t="s">
        <v>135</v>
      </c>
      <c r="D47" s="58">
        <f t="shared" si="0"/>
        <v>120</v>
      </c>
      <c r="E47" s="10">
        <v>0</v>
      </c>
      <c r="F47" s="10">
        <v>0</v>
      </c>
      <c r="G47" s="10">
        <v>0</v>
      </c>
      <c r="H47" s="10">
        <v>3</v>
      </c>
      <c r="I47" s="10">
        <v>2</v>
      </c>
      <c r="J47" s="10">
        <v>2</v>
      </c>
      <c r="K47" s="10">
        <v>2</v>
      </c>
      <c r="L47" s="10">
        <v>2</v>
      </c>
      <c r="M47" s="10">
        <v>0</v>
      </c>
      <c r="N47" s="10">
        <v>0</v>
      </c>
      <c r="O47" s="10">
        <v>3</v>
      </c>
      <c r="P47" s="10">
        <v>4</v>
      </c>
      <c r="Q47" s="10">
        <v>1</v>
      </c>
      <c r="R47" s="10">
        <v>1</v>
      </c>
      <c r="S47" s="10">
        <v>3</v>
      </c>
      <c r="T47" s="10">
        <v>1</v>
      </c>
      <c r="U47" s="10">
        <v>2</v>
      </c>
      <c r="V47" s="10">
        <v>2</v>
      </c>
      <c r="W47" s="10">
        <v>2</v>
      </c>
      <c r="X47" s="10">
        <v>2</v>
      </c>
      <c r="Y47" s="10">
        <v>4</v>
      </c>
      <c r="Z47" s="10">
        <v>2</v>
      </c>
      <c r="AA47" s="10">
        <v>7</v>
      </c>
      <c r="AB47" s="10">
        <v>1</v>
      </c>
      <c r="AC47" s="10">
        <v>1</v>
      </c>
      <c r="AD47" s="10">
        <v>0</v>
      </c>
      <c r="AE47" s="10">
        <v>1</v>
      </c>
      <c r="AF47" s="10">
        <v>0</v>
      </c>
      <c r="AG47" s="10">
        <v>1</v>
      </c>
      <c r="AH47" s="10">
        <v>2</v>
      </c>
      <c r="AI47" s="10">
        <v>4</v>
      </c>
      <c r="AJ47" s="10">
        <v>2</v>
      </c>
      <c r="AK47" s="10">
        <v>0</v>
      </c>
      <c r="AL47" s="10">
        <v>0</v>
      </c>
      <c r="AM47" s="10">
        <v>2</v>
      </c>
      <c r="AN47" s="10">
        <v>1</v>
      </c>
      <c r="AO47" s="10">
        <v>1</v>
      </c>
      <c r="AP47" s="10">
        <v>2</v>
      </c>
      <c r="AQ47" s="10">
        <v>0</v>
      </c>
      <c r="AR47" s="10">
        <v>1</v>
      </c>
      <c r="AS47" s="10">
        <v>2</v>
      </c>
      <c r="AT47" s="10">
        <v>3</v>
      </c>
      <c r="AU47" s="10">
        <v>1</v>
      </c>
      <c r="AV47" s="10">
        <v>2</v>
      </c>
      <c r="AW47" s="10">
        <v>2</v>
      </c>
      <c r="AX47" s="10">
        <v>2</v>
      </c>
      <c r="AY47" s="10">
        <v>3</v>
      </c>
      <c r="AZ47" s="10">
        <v>2</v>
      </c>
      <c r="BA47" s="10">
        <v>1</v>
      </c>
      <c r="BB47" s="10">
        <v>0</v>
      </c>
      <c r="BC47" s="10">
        <v>0</v>
      </c>
      <c r="BD47" s="10">
        <v>3</v>
      </c>
      <c r="BE47" s="10">
        <v>2</v>
      </c>
      <c r="BF47" s="10">
        <v>3</v>
      </c>
      <c r="BG47" s="10">
        <v>2</v>
      </c>
      <c r="BH47" s="10">
        <v>0</v>
      </c>
      <c r="BI47" s="10">
        <v>2</v>
      </c>
      <c r="BJ47" s="10">
        <v>3</v>
      </c>
      <c r="BK47" s="10">
        <v>3</v>
      </c>
      <c r="BL47" s="10">
        <v>1</v>
      </c>
      <c r="BM47" s="10">
        <v>3</v>
      </c>
      <c r="BN47" s="10">
        <v>1</v>
      </c>
      <c r="BO47" s="10">
        <v>0</v>
      </c>
      <c r="BP47" s="10">
        <v>2</v>
      </c>
      <c r="BQ47" s="10">
        <v>4</v>
      </c>
      <c r="BR47" s="10">
        <v>3</v>
      </c>
      <c r="BS47" s="10">
        <v>2</v>
      </c>
      <c r="BT47" s="10">
        <v>1</v>
      </c>
      <c r="BU47" s="10">
        <v>1</v>
      </c>
      <c r="BV47" s="10">
        <v>2</v>
      </c>
      <c r="BW47" s="10">
        <v>0</v>
      </c>
      <c r="BX47" s="59">
        <f t="shared" si="1"/>
        <v>120</v>
      </c>
    </row>
    <row r="48" spans="1:76" ht="16.5" customHeight="1">
      <c r="A48" s="1"/>
      <c r="B48" s="2"/>
      <c r="C48" s="3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76" ht="16.5" customHeight="1">
      <c r="A49" s="1"/>
      <c r="B49" s="2"/>
      <c r="C49" s="3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</row>
    <row r="50" spans="1:76" ht="16.5" customHeight="1">
      <c r="A50" s="1"/>
      <c r="B50" s="2"/>
      <c r="C50" s="3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</row>
    <row r="51" spans="1:76" ht="16.5" customHeight="1">
      <c r="A51" s="1"/>
      <c r="B51" s="2"/>
      <c r="C51" s="3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</row>
    <row r="52" spans="1:76" ht="16.5" customHeight="1">
      <c r="A52" s="1"/>
      <c r="B52" s="2"/>
      <c r="C52" s="3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</row>
    <row r="53" spans="1:76" ht="16.5" customHeight="1">
      <c r="A53" s="1"/>
      <c r="B53" s="2"/>
      <c r="C53" s="3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</row>
    <row r="54" spans="1:76" ht="16.5" customHeight="1">
      <c r="A54" s="1"/>
      <c r="B54" s="2"/>
      <c r="C54" s="3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</row>
    <row r="55" spans="1:76" ht="16.5" customHeight="1">
      <c r="A55" s="1"/>
      <c r="B55" s="2"/>
      <c r="C55" s="3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</row>
    <row r="56" spans="1:76" ht="16.5" customHeight="1">
      <c r="A56" s="1"/>
      <c r="B56" s="2"/>
      <c r="C56" s="3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</row>
    <row r="57" spans="1:76" ht="16.5" customHeight="1">
      <c r="A57" s="1"/>
      <c r="B57" s="2"/>
      <c r="C57" s="3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</row>
    <row r="58" spans="1:76" ht="16.5" customHeight="1">
      <c r="A58" s="1"/>
      <c r="B58" s="2"/>
      <c r="C58" s="3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</row>
    <row r="59" spans="1:76" ht="16.5" customHeight="1">
      <c r="A59" s="1"/>
      <c r="B59" s="2"/>
      <c r="C59" s="3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</row>
    <row r="60" spans="1:76" ht="16.5" customHeight="1">
      <c r="A60" s="1"/>
      <c r="B60" s="2"/>
      <c r="C60" s="3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</row>
    <row r="61" spans="1:76" ht="16.5" customHeight="1">
      <c r="A61" s="1"/>
      <c r="B61" s="2"/>
      <c r="C61" s="3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</row>
    <row r="62" spans="1:76" ht="16.5" customHeight="1">
      <c r="A62" s="1"/>
      <c r="B62" s="2"/>
      <c r="C62" s="3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</row>
    <row r="63" spans="1:76" ht="16.5" customHeight="1">
      <c r="A63" s="1"/>
      <c r="B63" s="2"/>
      <c r="C63" s="3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</row>
    <row r="64" spans="1:76" ht="16.5" customHeight="1">
      <c r="A64" s="1"/>
      <c r="B64" s="2"/>
      <c r="C64" s="3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</row>
    <row r="65" spans="1:76" ht="16.5" customHeight="1">
      <c r="A65" s="1"/>
      <c r="B65" s="2"/>
      <c r="C65" s="3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</row>
    <row r="66" spans="1:76" ht="16.5" customHeight="1">
      <c r="A66" s="1"/>
      <c r="B66" s="2"/>
      <c r="C66" s="3"/>
      <c r="D66" s="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</row>
    <row r="67" spans="1:76" ht="16.5" customHeight="1">
      <c r="A67" s="1"/>
      <c r="B67" s="2"/>
      <c r="C67" s="3"/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</row>
    <row r="68" spans="1:76" ht="16.5" customHeight="1">
      <c r="A68" s="1"/>
      <c r="B68" s="2"/>
      <c r="C68" s="3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</row>
    <row r="69" spans="1:76" ht="16.5" customHeight="1">
      <c r="A69" s="1"/>
      <c r="B69" s="2"/>
      <c r="C69" s="3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</row>
    <row r="70" spans="1:76" ht="16.5" customHeight="1">
      <c r="A70" s="1"/>
      <c r="B70" s="2"/>
      <c r="C70" s="3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</row>
    <row r="71" spans="1:76" ht="16.5" customHeight="1">
      <c r="A71" s="1"/>
      <c r="B71" s="2"/>
      <c r="C71" s="3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</row>
    <row r="72" spans="1:76" ht="16.5" customHeight="1">
      <c r="A72" s="1"/>
      <c r="B72" s="2"/>
      <c r="C72" s="3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</row>
    <row r="73" spans="1:76" ht="16.5" customHeight="1">
      <c r="A73" s="1"/>
      <c r="B73" s="2"/>
      <c r="C73" s="3"/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</row>
    <row r="74" spans="1:76" ht="16.5" customHeight="1">
      <c r="A74" s="1"/>
      <c r="B74" s="2"/>
      <c r="C74" s="3"/>
      <c r="D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</row>
    <row r="75" spans="1:76" ht="16.5" customHeight="1">
      <c r="A75" s="1"/>
      <c r="B75" s="2"/>
      <c r="C75" s="3"/>
      <c r="D75" s="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</row>
    <row r="76" spans="1:76" ht="16.5" customHeight="1">
      <c r="A76" s="1"/>
      <c r="B76" s="2"/>
      <c r="C76" s="3"/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</row>
    <row r="77" spans="1:76" ht="16.5" customHeight="1">
      <c r="A77" s="1"/>
      <c r="B77" s="2"/>
      <c r="C77" s="3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</row>
    <row r="78" spans="1:76" ht="16.5" customHeight="1">
      <c r="A78" s="1"/>
      <c r="B78" s="2"/>
      <c r="C78" s="3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</row>
    <row r="79" spans="1:76" ht="16.5" customHeight="1">
      <c r="A79" s="1"/>
      <c r="B79" s="2"/>
      <c r="C79" s="3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</row>
    <row r="80" spans="1:76" ht="16.5" customHeight="1">
      <c r="A80" s="1"/>
      <c r="B80" s="2"/>
      <c r="C80" s="3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</row>
    <row r="81" spans="1:76" ht="16.5" customHeight="1">
      <c r="A81" s="1"/>
      <c r="B81" s="2"/>
      <c r="C81" s="3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</row>
    <row r="82" spans="1:76" ht="16.5" customHeight="1">
      <c r="A82" s="1"/>
      <c r="B82" s="2"/>
      <c r="C82" s="3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</row>
    <row r="83" spans="1:76" ht="16.5" customHeight="1">
      <c r="A83" s="1"/>
      <c r="B83" s="2"/>
      <c r="C83" s="3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</row>
    <row r="84" spans="1:76" ht="16.5" customHeight="1">
      <c r="A84" s="1"/>
      <c r="B84" s="2"/>
      <c r="C84" s="3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</row>
    <row r="85" spans="1:76" ht="16.5" customHeight="1">
      <c r="A85" s="1"/>
      <c r="B85" s="2"/>
      <c r="C85" s="3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</row>
    <row r="86" spans="1:76" ht="16.5" customHeight="1">
      <c r="A86" s="1"/>
      <c r="B86" s="2"/>
      <c r="C86" s="3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</row>
    <row r="87" spans="1:76" ht="16.5" customHeight="1">
      <c r="A87" s="1"/>
      <c r="B87" s="2"/>
      <c r="C87" s="3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</row>
    <row r="88" spans="1:76" ht="16.5" customHeight="1">
      <c r="A88" s="1"/>
      <c r="B88" s="2"/>
      <c r="C88" s="3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</row>
    <row r="89" spans="1:76" ht="16.5" customHeight="1">
      <c r="A89" s="1"/>
      <c r="B89" s="2"/>
      <c r="C89" s="3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</row>
    <row r="90" spans="1:76" ht="16.5" customHeight="1">
      <c r="A90" s="1"/>
      <c r="B90" s="2"/>
      <c r="C90" s="3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</row>
    <row r="91" spans="1:76" ht="16.5" customHeight="1">
      <c r="A91" s="1"/>
      <c r="B91" s="2"/>
      <c r="C91" s="3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</row>
    <row r="92" spans="1:76" ht="16.5" customHeight="1">
      <c r="A92" s="1"/>
      <c r="B92" s="2"/>
      <c r="C92" s="3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</row>
    <row r="93" spans="1:76" ht="16.5" customHeight="1">
      <c r="A93" s="1"/>
      <c r="B93" s="2"/>
      <c r="C93" s="3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</row>
    <row r="94" spans="1:76" ht="16.5" customHeight="1">
      <c r="A94" s="1"/>
      <c r="B94" s="2"/>
      <c r="C94" s="3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 ht="16.5" customHeight="1">
      <c r="A95" s="1"/>
      <c r="B95" s="2"/>
      <c r="C95" s="3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</row>
    <row r="96" spans="1:76" ht="16.5" customHeight="1">
      <c r="A96" s="1"/>
      <c r="B96" s="2"/>
      <c r="C96" s="3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</row>
    <row r="97" spans="1:76" ht="16.5" customHeight="1">
      <c r="A97" s="1"/>
      <c r="B97" s="2"/>
      <c r="C97" s="3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</row>
    <row r="98" spans="1:76" ht="16.5" customHeight="1">
      <c r="A98" s="1"/>
      <c r="B98" s="2"/>
      <c r="C98" s="3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</row>
    <row r="99" spans="1:76" ht="16.5" customHeight="1">
      <c r="A99" s="1"/>
      <c r="B99" s="2"/>
      <c r="C99" s="3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</row>
    <row r="100" spans="1:76" ht="16.5" customHeight="1">
      <c r="A100" s="1"/>
      <c r="B100" s="2"/>
      <c r="C100" s="3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1:76" ht="16.5" customHeight="1">
      <c r="A101" s="1"/>
      <c r="B101" s="2"/>
      <c r="C101" s="3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1:76" ht="16.5" customHeight="1">
      <c r="A102" s="1"/>
      <c r="B102" s="2"/>
      <c r="C102" s="3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1:76" ht="16.5" customHeight="1">
      <c r="A103" s="1"/>
      <c r="B103" s="2"/>
      <c r="C103" s="3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1:76" ht="16.5" customHeight="1">
      <c r="A104" s="1"/>
      <c r="B104" s="2"/>
      <c r="C104" s="3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1:76" ht="16.5" customHeight="1">
      <c r="A105" s="1"/>
      <c r="B105" s="2"/>
      <c r="C105" s="3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1:76" ht="16.5" customHeight="1">
      <c r="A106" s="1"/>
      <c r="B106" s="2"/>
      <c r="C106" s="3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1:76" ht="16.5" customHeight="1">
      <c r="A107" s="1"/>
      <c r="B107" s="2"/>
      <c r="C107" s="3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1:76" ht="16.5" customHeight="1">
      <c r="A108" s="1"/>
      <c r="B108" s="2"/>
      <c r="C108" s="3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1:76" ht="16.5" customHeight="1">
      <c r="A109" s="1"/>
      <c r="B109" s="2"/>
      <c r="C109" s="3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1:76" ht="16.5" customHeight="1">
      <c r="A110" s="1"/>
      <c r="B110" s="2"/>
      <c r="C110" s="3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1:76" ht="16.5" customHeight="1">
      <c r="A111" s="1"/>
      <c r="B111" s="2"/>
      <c r="C111" s="3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1:76" ht="16.5" customHeight="1">
      <c r="A112" s="1"/>
      <c r="B112" s="2"/>
      <c r="C112" s="3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1:76" ht="16.5" customHeight="1">
      <c r="A113" s="1"/>
      <c r="B113" s="2"/>
      <c r="C113" s="3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1:76" ht="16.5" customHeight="1">
      <c r="A114" s="1"/>
      <c r="B114" s="2"/>
      <c r="C114" s="3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1:76" ht="16.5" customHeight="1">
      <c r="A115" s="1"/>
      <c r="B115" s="2"/>
      <c r="C115" s="3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1:76" ht="16.5" customHeight="1">
      <c r="A116" s="1"/>
      <c r="B116" s="2"/>
      <c r="C116" s="3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1:76" ht="16.5" customHeight="1">
      <c r="A117" s="1"/>
      <c r="B117" s="2"/>
      <c r="C117" s="3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1:76" ht="16.5" customHeight="1">
      <c r="A118" s="1"/>
      <c r="B118" s="2"/>
      <c r="C118" s="3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1:76" ht="16.5" customHeight="1">
      <c r="A119" s="1"/>
      <c r="B119" s="2"/>
      <c r="C119" s="3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1:76" ht="16.5" customHeight="1">
      <c r="A120" s="1"/>
      <c r="B120" s="2"/>
      <c r="C120" s="3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1:76" ht="16.5" customHeight="1">
      <c r="A121" s="1"/>
      <c r="B121" s="2"/>
      <c r="C121" s="3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1:76" ht="16.5" customHeight="1">
      <c r="A122" s="1"/>
      <c r="B122" s="2"/>
      <c r="C122" s="3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1:76" ht="16.5" customHeight="1">
      <c r="A123" s="1"/>
      <c r="B123" s="2"/>
      <c r="C123" s="3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1:76" ht="16.5" customHeight="1">
      <c r="A124" s="1"/>
      <c r="B124" s="2"/>
      <c r="C124" s="3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1:76" ht="16.5" customHeight="1">
      <c r="A125" s="1"/>
      <c r="B125" s="2"/>
      <c r="C125" s="3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1:76" ht="16.5" customHeight="1">
      <c r="A126" s="1"/>
      <c r="B126" s="2"/>
      <c r="C126" s="3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1:76" ht="16.5" customHeight="1">
      <c r="A127" s="1"/>
      <c r="B127" s="2"/>
      <c r="C127" s="3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1:76" ht="16.5" customHeight="1">
      <c r="A128" s="1"/>
      <c r="B128" s="2"/>
      <c r="C128" s="3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1:76" ht="16.5" customHeight="1">
      <c r="A129" s="1"/>
      <c r="B129" s="2"/>
      <c r="C129" s="3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1:76" ht="16.5" customHeight="1">
      <c r="A130" s="1"/>
      <c r="B130" s="2"/>
      <c r="C130" s="3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1:76" ht="16.5" customHeight="1">
      <c r="A131" s="1"/>
      <c r="B131" s="2"/>
      <c r="C131" s="3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1:76" ht="16.5" customHeight="1">
      <c r="A132" s="1"/>
      <c r="B132" s="2"/>
      <c r="C132" s="3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1:76" ht="16.5" customHeight="1">
      <c r="A133" s="1"/>
      <c r="B133" s="2"/>
      <c r="C133" s="3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1:76" ht="16.5" customHeight="1">
      <c r="A134" s="1"/>
      <c r="B134" s="2"/>
      <c r="C134" s="3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1:76" ht="16.5" customHeight="1">
      <c r="A135" s="1"/>
      <c r="B135" s="2"/>
      <c r="C135" s="3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1:76" ht="16.5" customHeight="1">
      <c r="A136" s="1"/>
      <c r="B136" s="2"/>
      <c r="C136" s="3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1:76" ht="16.5" customHeight="1">
      <c r="A137" s="1"/>
      <c r="B137" s="2"/>
      <c r="C137" s="3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1:76" ht="16.5" customHeight="1">
      <c r="A138" s="1"/>
      <c r="B138" s="2"/>
      <c r="C138" s="3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1:76" ht="16.5" customHeight="1">
      <c r="A139" s="1"/>
      <c r="B139" s="2"/>
      <c r="C139" s="3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1:76" ht="16.5" customHeight="1">
      <c r="A140" s="1"/>
      <c r="B140" s="2"/>
      <c r="C140" s="3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1:76" ht="16.5" customHeight="1">
      <c r="A141" s="1"/>
      <c r="B141" s="2"/>
      <c r="C141" s="3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1:76" ht="16.5" customHeight="1">
      <c r="A142" s="1"/>
      <c r="B142" s="2"/>
      <c r="C142" s="3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1:76" ht="16.5" customHeight="1">
      <c r="A143" s="1"/>
      <c r="B143" s="2"/>
      <c r="C143" s="3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1:76" ht="16.5" customHeight="1">
      <c r="A144" s="1"/>
      <c r="B144" s="2"/>
      <c r="C144" s="3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1:76" ht="16.5" customHeight="1">
      <c r="A145" s="1"/>
      <c r="B145" s="2"/>
      <c r="C145" s="3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1:76" ht="16.5" customHeight="1">
      <c r="A146" s="1"/>
      <c r="B146" s="2"/>
      <c r="C146" s="3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1:76" ht="16.5" customHeight="1">
      <c r="A147" s="1"/>
      <c r="B147" s="2"/>
      <c r="C147" s="3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1:76" ht="16.5" customHeight="1">
      <c r="A148" s="1"/>
      <c r="B148" s="2"/>
      <c r="C148" s="3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1:76" ht="16.5" customHeight="1">
      <c r="A149" s="1"/>
      <c r="B149" s="2"/>
      <c r="C149" s="3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1:76" ht="16.5" customHeight="1">
      <c r="A150" s="1"/>
      <c r="B150" s="2"/>
      <c r="C150" s="3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1:76" ht="16.5" customHeight="1">
      <c r="A151" s="1"/>
      <c r="B151" s="2"/>
      <c r="C151" s="3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1:76" ht="16.5" customHeight="1">
      <c r="A152" s="1"/>
      <c r="B152" s="2"/>
      <c r="C152" s="3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1:76" ht="16.5" customHeight="1">
      <c r="A153" s="1"/>
      <c r="B153" s="2"/>
      <c r="C153" s="3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1:76" ht="16.5" customHeight="1">
      <c r="A154" s="1"/>
      <c r="B154" s="2"/>
      <c r="C154" s="3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1:76" ht="16.5" customHeight="1">
      <c r="A155" s="1"/>
      <c r="B155" s="2"/>
      <c r="C155" s="3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1:76" ht="16.5" customHeight="1">
      <c r="A156" s="1"/>
      <c r="B156" s="2"/>
      <c r="C156" s="3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1:76" ht="16.5" customHeight="1">
      <c r="A157" s="1"/>
      <c r="B157" s="2"/>
      <c r="C157" s="3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1:76" ht="16.5" customHeight="1">
      <c r="A158" s="1"/>
      <c r="B158" s="2"/>
      <c r="C158" s="3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1:76" ht="16.5" customHeight="1">
      <c r="A159" s="1"/>
      <c r="B159" s="2"/>
      <c r="C159" s="3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1:76" ht="16.5" customHeight="1">
      <c r="A160" s="1"/>
      <c r="B160" s="2"/>
      <c r="C160" s="3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1:76" ht="16.5" customHeight="1">
      <c r="A161" s="1"/>
      <c r="B161" s="2"/>
      <c r="C161" s="3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1:76" ht="16.5" customHeight="1">
      <c r="A162" s="1"/>
      <c r="B162" s="2"/>
      <c r="C162" s="3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1:76" ht="16.5" customHeight="1">
      <c r="A163" s="1"/>
      <c r="B163" s="2"/>
      <c r="C163" s="3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1:76" ht="16.5" customHeight="1">
      <c r="A164" s="1"/>
      <c r="B164" s="2"/>
      <c r="C164" s="3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1:76" ht="16.5" customHeight="1">
      <c r="A165" s="1"/>
      <c r="B165" s="2"/>
      <c r="C165" s="3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1:76" ht="16.5" customHeight="1">
      <c r="A166" s="1"/>
      <c r="B166" s="2"/>
      <c r="C166" s="3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1:76" ht="16.5" customHeight="1">
      <c r="A167" s="1"/>
      <c r="B167" s="2"/>
      <c r="C167" s="3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1:76" ht="16.5" customHeight="1">
      <c r="A168" s="1"/>
      <c r="B168" s="2"/>
      <c r="C168" s="3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1:76" ht="16.5" customHeight="1">
      <c r="A169" s="1"/>
      <c r="B169" s="2"/>
      <c r="C169" s="3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1:76" ht="16.5" customHeight="1">
      <c r="A170" s="1"/>
      <c r="B170" s="2"/>
      <c r="C170" s="3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1:76" ht="16.5" customHeight="1">
      <c r="A171" s="1"/>
      <c r="B171" s="2"/>
      <c r="C171" s="3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1:76" ht="16.5" customHeight="1">
      <c r="A172" s="1"/>
      <c r="B172" s="2"/>
      <c r="C172" s="3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1:76" ht="16.5" customHeight="1">
      <c r="A173" s="1"/>
      <c r="B173" s="2"/>
      <c r="C173" s="3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1:76" ht="16.5" customHeight="1">
      <c r="A174" s="1"/>
      <c r="B174" s="2"/>
      <c r="C174" s="3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</row>
    <row r="175" spans="1:76" ht="16.5" customHeight="1">
      <c r="A175" s="1"/>
      <c r="B175" s="2"/>
      <c r="C175" s="3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1:76" ht="16.5" customHeight="1">
      <c r="A176" s="1"/>
      <c r="B176" s="2"/>
      <c r="C176" s="3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1:76" ht="16.5" customHeight="1">
      <c r="A177" s="1"/>
      <c r="B177" s="2"/>
      <c r="C177" s="3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</row>
    <row r="178" spans="1:76" ht="16.5" customHeight="1">
      <c r="A178" s="1"/>
      <c r="B178" s="2"/>
      <c r="C178" s="3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</row>
    <row r="179" spans="1:76" ht="16.5" customHeight="1">
      <c r="A179" s="1"/>
      <c r="B179" s="2"/>
      <c r="C179" s="3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</row>
    <row r="180" spans="1:76" ht="16.5" customHeight="1">
      <c r="A180" s="1"/>
      <c r="B180" s="2"/>
      <c r="C180" s="3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</row>
    <row r="181" spans="1:76" ht="16.5" customHeight="1">
      <c r="A181" s="1"/>
      <c r="B181" s="2"/>
      <c r="C181" s="3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</row>
    <row r="182" spans="1:76" ht="16.5" customHeight="1">
      <c r="A182" s="1"/>
      <c r="B182" s="2"/>
      <c r="C182" s="3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</row>
    <row r="183" spans="1:76" ht="16.5" customHeight="1">
      <c r="A183" s="1"/>
      <c r="B183" s="2"/>
      <c r="C183" s="3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</row>
    <row r="184" spans="1:76" ht="16.5" customHeight="1">
      <c r="A184" s="1"/>
      <c r="B184" s="2"/>
      <c r="C184" s="3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</row>
    <row r="185" spans="1:76" ht="16.5" customHeight="1">
      <c r="A185" s="1"/>
      <c r="B185" s="2"/>
      <c r="C185" s="3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</row>
    <row r="186" spans="1:76" ht="16.5" customHeight="1">
      <c r="A186" s="1"/>
      <c r="B186" s="2"/>
      <c r="C186" s="3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</row>
    <row r="187" spans="1:76" ht="16.5" customHeight="1">
      <c r="A187" s="1"/>
      <c r="B187" s="2"/>
      <c r="C187" s="3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</row>
    <row r="188" spans="1:76" ht="16.5" customHeight="1">
      <c r="A188" s="1"/>
      <c r="B188" s="2"/>
      <c r="C188" s="3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</row>
    <row r="189" spans="1:76" ht="16.5" customHeight="1">
      <c r="A189" s="1"/>
      <c r="B189" s="2"/>
      <c r="C189" s="3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</row>
    <row r="190" spans="1:76" ht="16.5" customHeight="1">
      <c r="A190" s="1"/>
      <c r="B190" s="2"/>
      <c r="C190" s="3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</row>
    <row r="191" spans="1:76" ht="16.5" customHeight="1">
      <c r="A191" s="1"/>
      <c r="B191" s="2"/>
      <c r="C191" s="3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</row>
    <row r="192" spans="1:76" ht="16.5" customHeight="1">
      <c r="A192" s="1"/>
      <c r="B192" s="2"/>
      <c r="C192" s="3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</row>
    <row r="193" spans="1:76" ht="16.5" customHeight="1">
      <c r="A193" s="1"/>
      <c r="B193" s="2"/>
      <c r="C193" s="3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</row>
    <row r="194" spans="1:76" ht="16.5" customHeight="1">
      <c r="A194" s="1"/>
      <c r="B194" s="2"/>
      <c r="C194" s="3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</row>
    <row r="195" spans="1:76" ht="16.5" customHeight="1">
      <c r="A195" s="1"/>
      <c r="B195" s="2"/>
      <c r="C195" s="3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</row>
    <row r="196" spans="1:76" ht="16.5" customHeight="1">
      <c r="A196" s="1"/>
      <c r="B196" s="2"/>
      <c r="C196" s="3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</row>
    <row r="197" spans="1:76" ht="16.5" customHeight="1">
      <c r="A197" s="1"/>
      <c r="B197" s="2"/>
      <c r="C197" s="3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</row>
    <row r="198" spans="1:76" ht="16.5" customHeight="1">
      <c r="A198" s="1"/>
      <c r="B198" s="2"/>
      <c r="C198" s="3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</row>
    <row r="199" spans="1:76" ht="16.5" customHeight="1">
      <c r="A199" s="1"/>
      <c r="B199" s="2"/>
      <c r="C199" s="3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</row>
    <row r="200" spans="1:76" ht="16.5" customHeight="1">
      <c r="A200" s="1"/>
      <c r="B200" s="2"/>
      <c r="C200" s="3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</row>
    <row r="201" spans="1:76" ht="16.5" customHeight="1">
      <c r="A201" s="1"/>
      <c r="B201" s="2"/>
      <c r="C201" s="3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</row>
    <row r="202" spans="1:76" ht="16.5" customHeight="1">
      <c r="A202" s="1"/>
      <c r="B202" s="2"/>
      <c r="C202" s="3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</row>
    <row r="203" spans="1:76" ht="16.5" customHeight="1">
      <c r="A203" s="1"/>
      <c r="B203" s="2"/>
      <c r="C203" s="3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</row>
    <row r="204" spans="1:76" ht="16.5" customHeight="1">
      <c r="A204" s="1"/>
      <c r="B204" s="2"/>
      <c r="C204" s="3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</row>
    <row r="205" spans="1:76" ht="16.5" customHeight="1">
      <c r="A205" s="1"/>
      <c r="B205" s="2"/>
      <c r="C205" s="3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</row>
    <row r="206" spans="1:76" ht="16.5" customHeight="1">
      <c r="A206" s="1"/>
      <c r="B206" s="2"/>
      <c r="C206" s="3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</row>
    <row r="207" spans="1:76" ht="16.5" customHeight="1">
      <c r="A207" s="1"/>
      <c r="B207" s="2"/>
      <c r="C207" s="3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</row>
    <row r="208" spans="1:76" ht="16.5" customHeight="1">
      <c r="A208" s="1"/>
      <c r="B208" s="2"/>
      <c r="C208" s="3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</row>
    <row r="209" spans="1:76" ht="16.5" customHeight="1">
      <c r="A209" s="1"/>
      <c r="B209" s="2"/>
      <c r="C209" s="3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</row>
    <row r="210" spans="1:76" ht="16.5" customHeight="1">
      <c r="A210" s="1"/>
      <c r="B210" s="2"/>
      <c r="C210" s="3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</row>
    <row r="211" spans="1:76" ht="16.5" customHeight="1">
      <c r="A211" s="1"/>
      <c r="B211" s="2"/>
      <c r="C211" s="3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</row>
    <row r="212" spans="1:76" ht="16.5" customHeight="1">
      <c r="A212" s="1"/>
      <c r="B212" s="2"/>
      <c r="C212" s="3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</row>
    <row r="213" spans="1:76" ht="16.5" customHeight="1">
      <c r="A213" s="1"/>
      <c r="B213" s="2"/>
      <c r="C213" s="3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</row>
    <row r="214" spans="1:76" ht="16.5" customHeight="1">
      <c r="A214" s="1"/>
      <c r="B214" s="2"/>
      <c r="C214" s="3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</row>
    <row r="215" spans="1:76" ht="16.5" customHeight="1">
      <c r="A215" s="1"/>
      <c r="B215" s="2"/>
      <c r="C215" s="3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</row>
    <row r="216" spans="1:76" ht="16.5" customHeight="1">
      <c r="A216" s="1"/>
      <c r="B216" s="2"/>
      <c r="C216" s="3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</row>
    <row r="217" spans="1:76" ht="16.5" customHeight="1">
      <c r="A217" s="1"/>
      <c r="B217" s="2"/>
      <c r="C217" s="3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</row>
    <row r="218" spans="1:76" ht="16.5" customHeight="1">
      <c r="A218" s="1"/>
      <c r="B218" s="2"/>
      <c r="C218" s="3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</row>
    <row r="219" spans="1:76" ht="16.5" customHeight="1">
      <c r="A219" s="1"/>
      <c r="B219" s="2"/>
      <c r="C219" s="3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</row>
    <row r="220" spans="1:76" ht="16.5" customHeight="1">
      <c r="A220" s="1"/>
      <c r="B220" s="2"/>
      <c r="C220" s="3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</row>
    <row r="221" spans="1:76" ht="16.5" customHeight="1">
      <c r="A221" s="1"/>
      <c r="B221" s="2"/>
      <c r="C221" s="3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</row>
    <row r="222" spans="1:76" ht="16.5" customHeight="1">
      <c r="A222" s="1"/>
      <c r="B222" s="2"/>
      <c r="C222" s="3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</row>
    <row r="223" spans="1:76" ht="16.5" customHeight="1">
      <c r="A223" s="1"/>
      <c r="B223" s="2"/>
      <c r="C223" s="3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</row>
    <row r="224" spans="1:76" ht="16.5" customHeight="1">
      <c r="A224" s="1"/>
      <c r="B224" s="2"/>
      <c r="C224" s="3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</row>
    <row r="225" spans="1:76" ht="16.5" customHeight="1">
      <c r="A225" s="1"/>
      <c r="B225" s="2"/>
      <c r="C225" s="3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</row>
    <row r="226" spans="1:76" ht="16.5" customHeight="1">
      <c r="A226" s="1"/>
      <c r="B226" s="2"/>
      <c r="C226" s="3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</row>
    <row r="227" spans="1:76" ht="16.5" customHeight="1">
      <c r="A227" s="1"/>
      <c r="B227" s="2"/>
      <c r="C227" s="3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</row>
    <row r="228" spans="1:76" ht="16.5" customHeight="1">
      <c r="A228" s="1"/>
      <c r="B228" s="2"/>
      <c r="C228" s="3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</row>
    <row r="229" spans="1:76" ht="16.5" customHeight="1">
      <c r="A229" s="1"/>
      <c r="B229" s="2"/>
      <c r="C229" s="3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</row>
    <row r="230" spans="1:76" ht="16.5" customHeight="1">
      <c r="A230" s="1"/>
      <c r="B230" s="2"/>
      <c r="C230" s="3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</row>
    <row r="231" spans="1:76" ht="16.5" customHeight="1">
      <c r="A231" s="1"/>
      <c r="B231" s="2"/>
      <c r="C231" s="3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</row>
    <row r="232" spans="1:76" ht="16.5" customHeight="1">
      <c r="A232" s="1"/>
      <c r="B232" s="2"/>
      <c r="C232" s="3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</row>
    <row r="233" spans="1:76" ht="16.5" customHeight="1">
      <c r="A233" s="1"/>
      <c r="B233" s="2"/>
      <c r="C233" s="3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</row>
    <row r="234" spans="1:76" ht="16.5" customHeight="1">
      <c r="A234" s="1"/>
      <c r="B234" s="2"/>
      <c r="C234" s="3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</row>
    <row r="235" spans="1:76" ht="16.5" customHeight="1">
      <c r="A235" s="1"/>
      <c r="B235" s="2"/>
      <c r="C235" s="3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</row>
    <row r="236" spans="1:76" ht="16.5" customHeight="1">
      <c r="A236" s="1"/>
      <c r="B236" s="2"/>
      <c r="C236" s="3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</row>
    <row r="237" spans="1:76" ht="16.5" customHeight="1">
      <c r="A237" s="1"/>
      <c r="B237" s="2"/>
      <c r="C237" s="3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</row>
    <row r="238" spans="1:76" ht="16.5" customHeight="1">
      <c r="A238" s="1"/>
      <c r="B238" s="2"/>
      <c r="C238" s="3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</row>
    <row r="239" spans="1:76" ht="16.5" customHeight="1">
      <c r="A239" s="1"/>
      <c r="B239" s="2"/>
      <c r="C239" s="3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</row>
    <row r="240" spans="1:76" ht="16.5" customHeight="1">
      <c r="A240" s="1"/>
      <c r="B240" s="2"/>
      <c r="C240" s="3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</row>
    <row r="241" spans="1:76" ht="16.5" customHeight="1">
      <c r="A241" s="1"/>
      <c r="B241" s="2"/>
      <c r="C241" s="3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</row>
    <row r="242" spans="1:76" ht="16.5" customHeight="1">
      <c r="A242" s="1"/>
      <c r="B242" s="2"/>
      <c r="C242" s="3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</row>
    <row r="243" spans="1:76" ht="16.5" customHeight="1">
      <c r="A243" s="1"/>
      <c r="B243" s="2"/>
      <c r="C243" s="3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</row>
    <row r="244" spans="1:76" ht="16.5" customHeight="1">
      <c r="A244" s="1"/>
      <c r="B244" s="2"/>
      <c r="C244" s="3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</row>
    <row r="245" spans="1:76" ht="16.5" customHeight="1">
      <c r="A245" s="1"/>
      <c r="B245" s="2"/>
      <c r="C245" s="3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</row>
    <row r="246" spans="1:76" ht="16.5" customHeight="1">
      <c r="A246" s="1"/>
      <c r="B246" s="2"/>
      <c r="C246" s="3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</row>
    <row r="247" spans="1:76" ht="16.5" customHeight="1">
      <c r="A247" s="1"/>
      <c r="B247" s="2"/>
      <c r="C247" s="3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</row>
    <row r="248" spans="1:76" ht="15.75" customHeight="1">
      <c r="A248" s="4"/>
      <c r="B248" s="4"/>
      <c r="C248" s="4"/>
      <c r="D248" s="4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2"/>
    </row>
    <row r="249" spans="1:76" ht="15.75" customHeight="1">
      <c r="A249" s="4"/>
      <c r="B249" s="4"/>
      <c r="C249" s="4"/>
      <c r="D249" s="4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2"/>
    </row>
    <row r="250" spans="1:76" ht="15.75" customHeight="1">
      <c r="A250" s="4"/>
      <c r="B250" s="4"/>
      <c r="C250" s="4"/>
      <c r="D250" s="4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2"/>
    </row>
    <row r="251" spans="1:76" ht="15.75" customHeight="1">
      <c r="A251" s="4"/>
      <c r="B251" s="4"/>
      <c r="C251" s="4"/>
      <c r="D251" s="4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2"/>
    </row>
    <row r="252" spans="1:76" ht="15.75" customHeight="1">
      <c r="A252" s="4"/>
      <c r="B252" s="4"/>
      <c r="C252" s="4"/>
      <c r="D252" s="4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2"/>
    </row>
    <row r="253" spans="1:76" ht="15.75" customHeight="1">
      <c r="A253" s="4"/>
      <c r="B253" s="4"/>
      <c r="C253" s="4"/>
      <c r="D253" s="4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2"/>
    </row>
    <row r="254" spans="1:76" ht="15.75" customHeight="1">
      <c r="A254" s="4"/>
      <c r="B254" s="4"/>
      <c r="C254" s="4"/>
      <c r="D254" s="4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2"/>
    </row>
    <row r="255" spans="1:76" ht="15.75" customHeight="1">
      <c r="A255" s="4"/>
      <c r="B255" s="4"/>
      <c r="C255" s="4"/>
      <c r="D255" s="4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2"/>
    </row>
    <row r="256" spans="1:76" ht="15.75" customHeight="1">
      <c r="A256" s="4"/>
      <c r="B256" s="4"/>
      <c r="C256" s="4"/>
      <c r="D256" s="4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2"/>
    </row>
    <row r="257" spans="1:76" ht="15.75" customHeight="1">
      <c r="A257" s="4"/>
      <c r="B257" s="4"/>
      <c r="C257" s="4"/>
      <c r="D257" s="4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2"/>
    </row>
    <row r="258" spans="1:76" ht="15.75" customHeight="1">
      <c r="A258" s="4"/>
      <c r="B258" s="4"/>
      <c r="C258" s="4"/>
      <c r="D258" s="4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2"/>
    </row>
    <row r="259" spans="1:76" ht="15.75" customHeight="1">
      <c r="A259" s="4"/>
      <c r="B259" s="4"/>
      <c r="C259" s="4"/>
      <c r="D259" s="4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2"/>
    </row>
    <row r="260" spans="1:76" ht="15.75" customHeight="1">
      <c r="A260" s="4"/>
      <c r="B260" s="4"/>
      <c r="C260" s="4"/>
      <c r="D260" s="4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2"/>
    </row>
    <row r="261" spans="1:76" ht="15.75" customHeight="1">
      <c r="A261" s="4"/>
      <c r="B261" s="4"/>
      <c r="C261" s="4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2"/>
    </row>
    <row r="262" spans="1:76" ht="15.75" customHeight="1">
      <c r="A262" s="4"/>
      <c r="B262" s="4"/>
      <c r="C262" s="4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2"/>
    </row>
    <row r="263" spans="1:76" ht="15.75" customHeight="1">
      <c r="A263" s="4"/>
      <c r="B263" s="4"/>
      <c r="C263" s="4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2"/>
    </row>
    <row r="264" spans="1:76" ht="15.75" customHeight="1">
      <c r="A264" s="4"/>
      <c r="B264" s="4"/>
      <c r="C264" s="4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2"/>
    </row>
    <row r="265" spans="1:76" ht="15.75" customHeight="1">
      <c r="A265" s="4"/>
      <c r="B265" s="4"/>
      <c r="C265" s="4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2"/>
    </row>
    <row r="266" spans="1:76" ht="15.75" customHeight="1">
      <c r="A266" s="4"/>
      <c r="B266" s="4"/>
      <c r="C266" s="4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2"/>
    </row>
    <row r="267" spans="1:76" ht="15.75" customHeight="1">
      <c r="A267" s="4"/>
      <c r="B267" s="4"/>
      <c r="C267" s="4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2"/>
    </row>
    <row r="268" spans="1:76" ht="15.75" customHeight="1">
      <c r="A268" s="4"/>
      <c r="B268" s="4"/>
      <c r="C268" s="4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2"/>
    </row>
    <row r="269" spans="1:76" ht="15.75" customHeight="1">
      <c r="A269" s="4"/>
      <c r="B269" s="4"/>
      <c r="C269" s="4"/>
      <c r="D269" s="4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2"/>
    </row>
    <row r="270" spans="1:76" ht="15.75" customHeight="1">
      <c r="A270" s="4"/>
      <c r="B270" s="4"/>
      <c r="C270" s="4"/>
      <c r="D270" s="4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2"/>
    </row>
    <row r="271" spans="1:76" ht="15.75" customHeight="1">
      <c r="A271" s="4"/>
      <c r="B271" s="4"/>
      <c r="C271" s="4"/>
      <c r="D271" s="4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2"/>
    </row>
    <row r="272" spans="1:76" ht="15.75" customHeight="1">
      <c r="A272" s="4"/>
      <c r="B272" s="4"/>
      <c r="C272" s="4"/>
      <c r="D272" s="4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2"/>
    </row>
    <row r="273" spans="1:76" ht="15.75" customHeight="1">
      <c r="A273" s="4"/>
      <c r="B273" s="4"/>
      <c r="C273" s="4"/>
      <c r="D273" s="4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2"/>
    </row>
    <row r="274" spans="1:76" ht="15.75" customHeight="1">
      <c r="A274" s="4"/>
      <c r="B274" s="4"/>
      <c r="C274" s="4"/>
      <c r="D274" s="4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2"/>
    </row>
    <row r="275" spans="1:76" ht="15.75" customHeight="1">
      <c r="A275" s="4"/>
      <c r="B275" s="4"/>
      <c r="C275" s="4"/>
      <c r="D275" s="4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2"/>
    </row>
    <row r="276" spans="1:76" ht="15.75" customHeight="1">
      <c r="A276" s="4"/>
      <c r="B276" s="4"/>
      <c r="C276" s="4"/>
      <c r="D276" s="4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2"/>
    </row>
    <row r="277" spans="1:76" ht="15.75" customHeight="1">
      <c r="A277" s="4"/>
      <c r="B277" s="4"/>
      <c r="C277" s="4"/>
      <c r="D277" s="4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2"/>
    </row>
    <row r="278" spans="1:76" ht="15.75" customHeight="1">
      <c r="A278" s="4"/>
      <c r="B278" s="4"/>
      <c r="C278" s="4"/>
      <c r="D278" s="4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2"/>
    </row>
    <row r="279" spans="1:76" ht="15.75" customHeight="1">
      <c r="A279" s="4"/>
      <c r="B279" s="4"/>
      <c r="C279" s="4"/>
      <c r="D279" s="4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2"/>
    </row>
    <row r="280" spans="1:76" ht="15.75" customHeight="1">
      <c r="A280" s="4"/>
      <c r="B280" s="4"/>
      <c r="C280" s="4"/>
      <c r="D280" s="4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2"/>
    </row>
    <row r="281" spans="1:76" ht="15.75" customHeight="1">
      <c r="A281" s="4"/>
      <c r="B281" s="4"/>
      <c r="C281" s="4"/>
      <c r="D281" s="4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2"/>
    </row>
    <row r="282" spans="1:76" ht="15.75" customHeight="1">
      <c r="A282" s="4"/>
      <c r="B282" s="4"/>
      <c r="C282" s="4"/>
      <c r="D282" s="4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2"/>
    </row>
    <row r="283" spans="1:76" ht="15.75" customHeight="1">
      <c r="A283" s="4"/>
      <c r="B283" s="4"/>
      <c r="C283" s="4"/>
      <c r="D283" s="4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2"/>
    </row>
    <row r="284" spans="1:76" ht="15.75" customHeight="1">
      <c r="A284" s="4"/>
      <c r="B284" s="4"/>
      <c r="C284" s="4"/>
      <c r="D284" s="4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2"/>
    </row>
    <row r="285" spans="1:76" ht="15.75" customHeight="1">
      <c r="A285" s="4"/>
      <c r="B285" s="4"/>
      <c r="C285" s="4"/>
      <c r="D285" s="4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2"/>
    </row>
    <row r="286" spans="1:76" ht="15.75" customHeight="1">
      <c r="A286" s="4"/>
      <c r="B286" s="4"/>
      <c r="C286" s="4"/>
      <c r="D286" s="4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2"/>
    </row>
    <row r="287" spans="1:76" ht="15.75" customHeight="1">
      <c r="A287" s="4"/>
      <c r="B287" s="4"/>
      <c r="C287" s="4"/>
      <c r="D287" s="4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2"/>
    </row>
    <row r="288" spans="1:76" ht="15.75" customHeight="1">
      <c r="A288" s="4"/>
      <c r="B288" s="4"/>
      <c r="C288" s="4"/>
      <c r="D288" s="4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2"/>
    </row>
    <row r="289" spans="1:76" ht="15.75" customHeight="1">
      <c r="A289" s="4"/>
      <c r="B289" s="4"/>
      <c r="C289" s="4"/>
      <c r="D289" s="4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2"/>
    </row>
    <row r="290" spans="1:76" ht="15.75" customHeight="1">
      <c r="A290" s="4"/>
      <c r="B290" s="4"/>
      <c r="C290" s="4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2"/>
    </row>
    <row r="291" spans="1:76" ht="15.75" customHeight="1">
      <c r="A291" s="4"/>
      <c r="B291" s="4"/>
      <c r="C291" s="4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2"/>
    </row>
    <row r="292" spans="1:76" ht="15.75" customHeight="1">
      <c r="A292" s="4"/>
      <c r="B292" s="4"/>
      <c r="C292" s="4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2"/>
    </row>
    <row r="293" spans="1:76" ht="15.75" customHeight="1">
      <c r="A293" s="4"/>
      <c r="B293" s="4"/>
      <c r="C293" s="4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2"/>
    </row>
    <row r="294" spans="1:76" ht="15.75" customHeight="1">
      <c r="A294" s="4"/>
      <c r="B294" s="4"/>
      <c r="C294" s="4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2"/>
    </row>
    <row r="295" spans="1:76" ht="15.75" customHeight="1">
      <c r="A295" s="4"/>
      <c r="B295" s="4"/>
      <c r="C295" s="4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2"/>
    </row>
    <row r="296" spans="1:76" ht="15.75" customHeight="1">
      <c r="A296" s="4"/>
      <c r="B296" s="4"/>
      <c r="C296" s="4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2"/>
    </row>
    <row r="297" spans="1:76" ht="15.75" customHeight="1">
      <c r="A297" s="4"/>
      <c r="B297" s="4"/>
      <c r="C297" s="4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2"/>
    </row>
    <row r="298" spans="1:76" ht="15.75" customHeight="1">
      <c r="A298" s="4"/>
      <c r="B298" s="4"/>
      <c r="C298" s="4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2"/>
    </row>
    <row r="299" spans="1:76" ht="15.75" customHeight="1">
      <c r="A299" s="4"/>
      <c r="B299" s="4"/>
      <c r="C299" s="4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2"/>
    </row>
    <row r="300" spans="1:76" ht="15.75" customHeight="1">
      <c r="A300" s="4"/>
      <c r="B300" s="4"/>
      <c r="C300" s="4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2"/>
    </row>
    <row r="301" spans="1:76" ht="15.75" customHeight="1">
      <c r="A301" s="4"/>
      <c r="B301" s="4"/>
      <c r="C301" s="4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2"/>
    </row>
    <row r="302" spans="1:76" ht="15.75" customHeight="1">
      <c r="A302" s="4"/>
      <c r="B302" s="4"/>
      <c r="C302" s="4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2"/>
    </row>
    <row r="303" spans="1:76" ht="15.75" customHeight="1">
      <c r="A303" s="4"/>
      <c r="B303" s="4"/>
      <c r="C303" s="4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2"/>
    </row>
    <row r="304" spans="1:76" ht="15.75" customHeight="1">
      <c r="A304" s="4"/>
      <c r="B304" s="4"/>
      <c r="C304" s="4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2"/>
    </row>
    <row r="305" spans="1:76" ht="15.75" customHeight="1">
      <c r="A305" s="4"/>
      <c r="B305" s="4"/>
      <c r="C305" s="4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2"/>
    </row>
    <row r="306" spans="1:76" ht="15.75" customHeight="1">
      <c r="A306" s="4"/>
      <c r="B306" s="4"/>
      <c r="C306" s="4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2"/>
    </row>
    <row r="307" spans="1:76" ht="15.75" customHeight="1">
      <c r="A307" s="4"/>
      <c r="B307" s="4"/>
      <c r="C307" s="4"/>
      <c r="D307" s="4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2"/>
    </row>
    <row r="308" spans="1:76" ht="15.75" customHeight="1">
      <c r="A308" s="4"/>
      <c r="B308" s="4"/>
      <c r="C308" s="4"/>
      <c r="D308" s="4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2"/>
    </row>
    <row r="309" spans="1:76" ht="15.75" customHeight="1">
      <c r="A309" s="4"/>
      <c r="B309" s="4"/>
      <c r="C309" s="4"/>
      <c r="D309" s="4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2"/>
    </row>
    <row r="310" spans="1:76" ht="15.75" customHeight="1">
      <c r="A310" s="4"/>
      <c r="B310" s="4"/>
      <c r="C310" s="4"/>
      <c r="D310" s="4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2"/>
    </row>
    <row r="311" spans="1:76" ht="15.75" customHeight="1">
      <c r="A311" s="4"/>
      <c r="B311" s="4"/>
      <c r="C311" s="4"/>
      <c r="D311" s="4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2"/>
    </row>
    <row r="312" spans="1:76" ht="15.75" customHeight="1">
      <c r="A312" s="4"/>
      <c r="B312" s="4"/>
      <c r="C312" s="4"/>
      <c r="D312" s="4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2"/>
    </row>
    <row r="313" spans="1:76" ht="15.75" customHeight="1">
      <c r="A313" s="4"/>
      <c r="B313" s="4"/>
      <c r="C313" s="4"/>
      <c r="D313" s="4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2"/>
    </row>
    <row r="314" spans="1:76" ht="15.75" customHeight="1">
      <c r="A314" s="4"/>
      <c r="B314" s="4"/>
      <c r="C314" s="4"/>
      <c r="D314" s="4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2"/>
    </row>
    <row r="315" spans="1:76" ht="15.75" customHeight="1">
      <c r="A315" s="4"/>
      <c r="B315" s="4"/>
      <c r="C315" s="4"/>
      <c r="D315" s="4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2"/>
    </row>
    <row r="316" spans="1:76" ht="15.75" customHeight="1">
      <c r="A316" s="4"/>
      <c r="B316" s="4"/>
      <c r="C316" s="4"/>
      <c r="D316" s="4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2"/>
    </row>
    <row r="317" spans="1:76" ht="15.75" customHeight="1">
      <c r="A317" s="4"/>
      <c r="B317" s="4"/>
      <c r="C317" s="4"/>
      <c r="D317" s="4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2"/>
    </row>
    <row r="318" spans="1:76" ht="15.75" customHeight="1">
      <c r="A318" s="4"/>
      <c r="B318" s="4"/>
      <c r="C318" s="4"/>
      <c r="D318" s="4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2"/>
    </row>
    <row r="319" spans="1:76" ht="15.75" customHeight="1">
      <c r="A319" s="4"/>
      <c r="B319" s="4"/>
      <c r="C319" s="4"/>
      <c r="D319" s="4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2"/>
    </row>
    <row r="320" spans="1:76" ht="15.75" customHeight="1">
      <c r="A320" s="4"/>
      <c r="B320" s="4"/>
      <c r="C320" s="4"/>
      <c r="D320" s="4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2"/>
    </row>
    <row r="321" spans="1:76" ht="15.75" customHeight="1">
      <c r="A321" s="4"/>
      <c r="B321" s="4"/>
      <c r="C321" s="4"/>
      <c r="D321" s="4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2"/>
    </row>
    <row r="322" spans="1:76" ht="15.75" customHeight="1">
      <c r="A322" s="4"/>
      <c r="B322" s="4"/>
      <c r="C322" s="4"/>
      <c r="D322" s="4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2"/>
    </row>
    <row r="323" spans="1:76" ht="15.75" customHeight="1">
      <c r="A323" s="4"/>
      <c r="B323" s="4"/>
      <c r="C323" s="4"/>
      <c r="D323" s="4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2"/>
    </row>
    <row r="324" spans="1:76" ht="15.75" customHeight="1">
      <c r="A324" s="4"/>
      <c r="B324" s="4"/>
      <c r="C324" s="4"/>
      <c r="D324" s="4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2"/>
    </row>
    <row r="325" spans="1:76" ht="15.75" customHeight="1">
      <c r="A325" s="4"/>
      <c r="B325" s="4"/>
      <c r="C325" s="4"/>
      <c r="D325" s="4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2"/>
    </row>
    <row r="326" spans="1:76" ht="15.75" customHeight="1">
      <c r="A326" s="4"/>
      <c r="B326" s="4"/>
      <c r="C326" s="4"/>
      <c r="D326" s="4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2"/>
    </row>
    <row r="327" spans="1:76" ht="15.75" customHeight="1">
      <c r="A327" s="4"/>
      <c r="B327" s="4"/>
      <c r="C327" s="4"/>
      <c r="D327" s="4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2"/>
    </row>
    <row r="328" spans="1:76" ht="15.75" customHeight="1">
      <c r="A328" s="4"/>
      <c r="B328" s="4"/>
      <c r="C328" s="4"/>
      <c r="D328" s="4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2"/>
    </row>
    <row r="329" spans="1:76" ht="15.75" customHeight="1">
      <c r="A329" s="4"/>
      <c r="B329" s="4"/>
      <c r="C329" s="4"/>
      <c r="D329" s="4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2"/>
    </row>
    <row r="330" spans="1:76" ht="15.75" customHeight="1">
      <c r="A330" s="4"/>
      <c r="B330" s="4"/>
      <c r="C330" s="4"/>
      <c r="D330" s="4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2"/>
    </row>
    <row r="331" spans="1:76" ht="15.75" customHeight="1">
      <c r="A331" s="4"/>
      <c r="B331" s="4"/>
      <c r="C331" s="4"/>
      <c r="D331" s="4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2"/>
    </row>
    <row r="332" spans="1:76" ht="15.75" customHeight="1">
      <c r="A332" s="4"/>
      <c r="B332" s="4"/>
      <c r="C332" s="4"/>
      <c r="D332" s="4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2"/>
    </row>
    <row r="333" spans="1:76" ht="15.75" customHeight="1">
      <c r="A333" s="4"/>
      <c r="B333" s="4"/>
      <c r="C333" s="4"/>
      <c r="D333" s="4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2"/>
    </row>
    <row r="334" spans="1:76" ht="15.75" customHeight="1">
      <c r="A334" s="4"/>
      <c r="B334" s="4"/>
      <c r="C334" s="4"/>
      <c r="D334" s="4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2"/>
    </row>
    <row r="335" spans="1:76" ht="15.75" customHeight="1">
      <c r="A335" s="4"/>
      <c r="B335" s="4"/>
      <c r="C335" s="4"/>
      <c r="D335" s="4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2"/>
    </row>
    <row r="336" spans="1:76" ht="15.75" customHeight="1">
      <c r="A336" s="4"/>
      <c r="B336" s="4"/>
      <c r="C336" s="4"/>
      <c r="D336" s="4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2"/>
    </row>
    <row r="337" spans="1:76" ht="15.75" customHeight="1">
      <c r="A337" s="4"/>
      <c r="B337" s="4"/>
      <c r="C337" s="4"/>
      <c r="D337" s="4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2"/>
    </row>
    <row r="338" spans="1:76" ht="15.75" customHeight="1">
      <c r="A338" s="4"/>
      <c r="B338" s="4"/>
      <c r="C338" s="4"/>
      <c r="D338" s="4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2"/>
    </row>
    <row r="339" spans="1:76" ht="15.75" customHeight="1">
      <c r="A339" s="4"/>
      <c r="B339" s="4"/>
      <c r="C339" s="4"/>
      <c r="D339" s="4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2"/>
    </row>
    <row r="340" spans="1:76" ht="15.75" customHeight="1">
      <c r="A340" s="4"/>
      <c r="B340" s="4"/>
      <c r="C340" s="4"/>
      <c r="D340" s="4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2"/>
    </row>
    <row r="341" spans="1:76" ht="15.75" customHeight="1">
      <c r="A341" s="4"/>
      <c r="B341" s="4"/>
      <c r="C341" s="4"/>
      <c r="D341" s="4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2"/>
    </row>
    <row r="342" spans="1:76" ht="15.75" customHeight="1">
      <c r="A342" s="4"/>
      <c r="B342" s="4"/>
      <c r="C342" s="4"/>
      <c r="D342" s="4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2"/>
    </row>
    <row r="343" spans="1:76" ht="15.75" customHeight="1">
      <c r="A343" s="4"/>
      <c r="B343" s="4"/>
      <c r="C343" s="4"/>
      <c r="D343" s="4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2"/>
    </row>
    <row r="344" spans="1:76" ht="15.75" customHeight="1">
      <c r="A344" s="4"/>
      <c r="B344" s="4"/>
      <c r="C344" s="4"/>
      <c r="D344" s="4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2"/>
    </row>
    <row r="345" spans="1:76" ht="15.75" customHeight="1">
      <c r="A345" s="4"/>
      <c r="B345" s="4"/>
      <c r="C345" s="4"/>
      <c r="D345" s="4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2"/>
    </row>
    <row r="346" spans="1:76" ht="15.75" customHeight="1">
      <c r="A346" s="4"/>
      <c r="B346" s="4"/>
      <c r="C346" s="4"/>
      <c r="D346" s="4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2"/>
    </row>
    <row r="347" spans="1:76" ht="15.75" customHeight="1">
      <c r="A347" s="4"/>
      <c r="B347" s="4"/>
      <c r="C347" s="4"/>
      <c r="D347" s="4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2"/>
    </row>
    <row r="348" spans="1:76" ht="15.75" customHeight="1">
      <c r="A348" s="4"/>
      <c r="B348" s="4"/>
      <c r="C348" s="4"/>
      <c r="D348" s="4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2"/>
    </row>
    <row r="349" spans="1:76" ht="15.75" customHeight="1">
      <c r="A349" s="4"/>
      <c r="B349" s="4"/>
      <c r="C349" s="4"/>
      <c r="D349" s="4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2"/>
    </row>
    <row r="350" spans="1:76" ht="15.75" customHeight="1">
      <c r="A350" s="4"/>
      <c r="B350" s="4"/>
      <c r="C350" s="4"/>
      <c r="D350" s="4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2"/>
    </row>
    <row r="351" spans="1:76" ht="15.75" customHeight="1">
      <c r="A351" s="4"/>
      <c r="B351" s="4"/>
      <c r="C351" s="4"/>
      <c r="D351" s="4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2"/>
    </row>
    <row r="352" spans="1:76" ht="15.75" customHeight="1">
      <c r="A352" s="4"/>
      <c r="B352" s="4"/>
      <c r="C352" s="4"/>
      <c r="D352" s="4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2"/>
    </row>
    <row r="353" spans="1:76" ht="15.75" customHeight="1">
      <c r="A353" s="4"/>
      <c r="B353" s="4"/>
      <c r="C353" s="4"/>
      <c r="D353" s="4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2"/>
    </row>
    <row r="354" spans="1:76" ht="15.75" customHeight="1">
      <c r="A354" s="4"/>
      <c r="B354" s="4"/>
      <c r="C354" s="4"/>
      <c r="D354" s="4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2"/>
    </row>
    <row r="355" spans="1:76" ht="15.75" customHeight="1">
      <c r="A355" s="4"/>
      <c r="B355" s="4"/>
      <c r="C355" s="4"/>
      <c r="D355" s="4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2"/>
    </row>
    <row r="356" spans="1:76" ht="15.75" customHeight="1">
      <c r="A356" s="4"/>
      <c r="B356" s="4"/>
      <c r="C356" s="4"/>
      <c r="D356" s="4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2"/>
    </row>
    <row r="357" spans="1:76" ht="15.75" customHeight="1">
      <c r="A357" s="4"/>
      <c r="B357" s="4"/>
      <c r="C357" s="4"/>
      <c r="D357" s="4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2"/>
    </row>
    <row r="358" spans="1:76" ht="15.75" customHeight="1">
      <c r="A358" s="4"/>
      <c r="B358" s="4"/>
      <c r="C358" s="4"/>
      <c r="D358" s="4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2"/>
    </row>
    <row r="359" spans="1:76" ht="15.75" customHeight="1">
      <c r="A359" s="4"/>
      <c r="B359" s="4"/>
      <c r="C359" s="4"/>
      <c r="D359" s="4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2"/>
    </row>
    <row r="360" spans="1:76" ht="15.75" customHeight="1">
      <c r="A360" s="4"/>
      <c r="B360" s="4"/>
      <c r="C360" s="4"/>
      <c r="D360" s="4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2"/>
    </row>
    <row r="361" spans="1:76" ht="15.75" customHeight="1">
      <c r="A361" s="4"/>
      <c r="B361" s="4"/>
      <c r="C361" s="4"/>
      <c r="D361" s="4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2"/>
    </row>
    <row r="362" spans="1:76" ht="15.75" customHeight="1">
      <c r="A362" s="4"/>
      <c r="B362" s="4"/>
      <c r="C362" s="4"/>
      <c r="D362" s="4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2"/>
    </row>
    <row r="363" spans="1:76" ht="15.75" customHeight="1">
      <c r="A363" s="4"/>
      <c r="B363" s="4"/>
      <c r="C363" s="4"/>
      <c r="D363" s="4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2"/>
    </row>
    <row r="364" spans="1:76" ht="15.75" customHeight="1">
      <c r="A364" s="4"/>
      <c r="B364" s="4"/>
      <c r="C364" s="4"/>
      <c r="D364" s="4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2"/>
    </row>
    <row r="365" spans="1:76" ht="15.75" customHeight="1">
      <c r="A365" s="4"/>
      <c r="B365" s="4"/>
      <c r="C365" s="4"/>
      <c r="D365" s="4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2"/>
    </row>
    <row r="366" spans="1:76" ht="15.75" customHeight="1">
      <c r="A366" s="4"/>
      <c r="B366" s="4"/>
      <c r="C366" s="4"/>
      <c r="D366" s="4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2"/>
    </row>
    <row r="367" spans="1:76" ht="15.75" customHeight="1">
      <c r="A367" s="4"/>
      <c r="B367" s="4"/>
      <c r="C367" s="4"/>
      <c r="D367" s="4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2"/>
    </row>
    <row r="368" spans="1:76" ht="15.75" customHeight="1">
      <c r="A368" s="4"/>
      <c r="B368" s="4"/>
      <c r="C368" s="4"/>
      <c r="D368" s="4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2"/>
    </row>
    <row r="369" spans="1:76" ht="15.75" customHeight="1">
      <c r="A369" s="4"/>
      <c r="B369" s="4"/>
      <c r="C369" s="4"/>
      <c r="D369" s="4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2"/>
    </row>
    <row r="370" spans="1:76" ht="15.75" customHeight="1">
      <c r="A370" s="4"/>
      <c r="B370" s="4"/>
      <c r="C370" s="4"/>
      <c r="D370" s="4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2"/>
    </row>
    <row r="371" spans="1:76" ht="15.75" customHeight="1">
      <c r="A371" s="4"/>
      <c r="B371" s="4"/>
      <c r="C371" s="4"/>
      <c r="D371" s="4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2"/>
    </row>
    <row r="372" spans="1:76" ht="15.75" customHeight="1">
      <c r="A372" s="4"/>
      <c r="B372" s="4"/>
      <c r="C372" s="4"/>
      <c r="D372" s="4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2"/>
    </row>
    <row r="373" spans="1:76" ht="15.75" customHeight="1">
      <c r="A373" s="4"/>
      <c r="B373" s="4"/>
      <c r="C373" s="4"/>
      <c r="D373" s="4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2"/>
    </row>
    <row r="374" spans="1:76" ht="15.75" customHeight="1">
      <c r="A374" s="4"/>
      <c r="B374" s="4"/>
      <c r="C374" s="4"/>
      <c r="D374" s="4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2"/>
    </row>
    <row r="375" spans="1:76" ht="15.75" customHeight="1">
      <c r="A375" s="4"/>
      <c r="B375" s="4"/>
      <c r="C375" s="4"/>
      <c r="D375" s="4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2"/>
    </row>
    <row r="376" spans="1:76" ht="15.75" customHeight="1">
      <c r="A376" s="4"/>
      <c r="B376" s="4"/>
      <c r="C376" s="4"/>
      <c r="D376" s="4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2"/>
    </row>
    <row r="377" spans="1:76" ht="15.75" customHeight="1">
      <c r="A377" s="4"/>
      <c r="B377" s="4"/>
      <c r="C377" s="4"/>
      <c r="D377" s="4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2"/>
    </row>
    <row r="378" spans="1:76" ht="15.75" customHeight="1">
      <c r="A378" s="4"/>
      <c r="B378" s="4"/>
      <c r="C378" s="4"/>
      <c r="D378" s="4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2"/>
    </row>
    <row r="379" spans="1:76" ht="15.75" customHeight="1">
      <c r="A379" s="4"/>
      <c r="B379" s="4"/>
      <c r="C379" s="4"/>
      <c r="D379" s="4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2"/>
    </row>
    <row r="380" spans="1:76" ht="15.75" customHeight="1">
      <c r="A380" s="4"/>
      <c r="B380" s="4"/>
      <c r="C380" s="4"/>
      <c r="D380" s="4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2"/>
    </row>
    <row r="381" spans="1:76" ht="15.75" customHeight="1">
      <c r="A381" s="4"/>
      <c r="B381" s="4"/>
      <c r="C381" s="4"/>
      <c r="D381" s="4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2"/>
    </row>
    <row r="382" spans="1:76" ht="15.75" customHeight="1">
      <c r="A382" s="4"/>
      <c r="B382" s="4"/>
      <c r="C382" s="4"/>
      <c r="D382" s="4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2"/>
    </row>
    <row r="383" spans="1:76" ht="15.75" customHeight="1">
      <c r="A383" s="4"/>
      <c r="B383" s="4"/>
      <c r="C383" s="4"/>
      <c r="D383" s="4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2"/>
    </row>
    <row r="384" spans="1:76" ht="15.75" customHeight="1">
      <c r="A384" s="4"/>
      <c r="B384" s="4"/>
      <c r="C384" s="4"/>
      <c r="D384" s="4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2"/>
    </row>
    <row r="385" spans="1:76" ht="15.75" customHeight="1">
      <c r="A385" s="4"/>
      <c r="B385" s="4"/>
      <c r="C385" s="4"/>
      <c r="D385" s="4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2"/>
    </row>
    <row r="386" spans="1:76" ht="15.75" customHeight="1">
      <c r="A386" s="4"/>
      <c r="B386" s="4"/>
      <c r="C386" s="4"/>
      <c r="D386" s="4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2"/>
    </row>
    <row r="387" spans="1:76" ht="15.75" customHeight="1">
      <c r="A387" s="4"/>
      <c r="B387" s="4"/>
      <c r="C387" s="4"/>
      <c r="D387" s="4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2"/>
    </row>
    <row r="388" spans="1:76" ht="15.75" customHeight="1">
      <c r="A388" s="4"/>
      <c r="B388" s="4"/>
      <c r="C388" s="4"/>
      <c r="D388" s="4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2"/>
    </row>
    <row r="389" spans="1:76" ht="15.75" customHeight="1">
      <c r="A389" s="4"/>
      <c r="B389" s="4"/>
      <c r="C389" s="4"/>
      <c r="D389" s="4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2"/>
    </row>
    <row r="390" spans="1:76" ht="15.75" customHeight="1">
      <c r="A390" s="4"/>
      <c r="B390" s="4"/>
      <c r="C390" s="4"/>
      <c r="D390" s="4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2"/>
    </row>
    <row r="391" spans="1:76" ht="15.75" customHeight="1">
      <c r="A391" s="4"/>
      <c r="B391" s="4"/>
      <c r="C391" s="4"/>
      <c r="D391" s="4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2"/>
    </row>
    <row r="392" spans="1:76" ht="15.75" customHeight="1">
      <c r="A392" s="4"/>
      <c r="B392" s="4"/>
      <c r="C392" s="4"/>
      <c r="D392" s="4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2"/>
    </row>
    <row r="393" spans="1:76" ht="15.75" customHeight="1">
      <c r="A393" s="4"/>
      <c r="B393" s="4"/>
      <c r="C393" s="4"/>
      <c r="D393" s="4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2"/>
    </row>
    <row r="394" spans="1:76" ht="15.75" customHeight="1">
      <c r="A394" s="4"/>
      <c r="B394" s="4"/>
      <c r="C394" s="4"/>
      <c r="D394" s="4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2"/>
    </row>
    <row r="395" spans="1:76" ht="15.75" customHeight="1">
      <c r="A395" s="4"/>
      <c r="B395" s="4"/>
      <c r="C395" s="4"/>
      <c r="D395" s="4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2"/>
    </row>
    <row r="396" spans="1:76" ht="15.75" customHeight="1">
      <c r="A396" s="4"/>
      <c r="B396" s="4"/>
      <c r="C396" s="4"/>
      <c r="D396" s="4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2"/>
    </row>
    <row r="397" spans="1:76" ht="15.75" customHeight="1">
      <c r="A397" s="4"/>
      <c r="B397" s="4"/>
      <c r="C397" s="4"/>
      <c r="D397" s="4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2"/>
    </row>
    <row r="398" spans="1:76" ht="15.75" customHeight="1">
      <c r="A398" s="4"/>
      <c r="B398" s="4"/>
      <c r="C398" s="4"/>
      <c r="D398" s="4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2"/>
    </row>
    <row r="399" spans="1:76" ht="15.75" customHeight="1">
      <c r="A399" s="4"/>
      <c r="B399" s="4"/>
      <c r="C399" s="4"/>
      <c r="D399" s="4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2"/>
    </row>
    <row r="400" spans="1:76" ht="15.75" customHeight="1">
      <c r="A400" s="4"/>
      <c r="B400" s="4"/>
      <c r="C400" s="4"/>
      <c r="D400" s="4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2"/>
    </row>
    <row r="401" spans="1:76" ht="15.75" customHeight="1">
      <c r="A401" s="4"/>
      <c r="B401" s="4"/>
      <c r="C401" s="4"/>
      <c r="D401" s="4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2"/>
    </row>
    <row r="402" spans="1:76" ht="15.75" customHeight="1">
      <c r="A402" s="4"/>
      <c r="B402" s="4"/>
      <c r="C402" s="4"/>
      <c r="D402" s="4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2"/>
    </row>
    <row r="403" spans="1:76" ht="15.75" customHeight="1">
      <c r="A403" s="4"/>
      <c r="B403" s="4"/>
      <c r="C403" s="4"/>
      <c r="D403" s="4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2"/>
    </row>
    <row r="404" spans="1:76" ht="15.75" customHeight="1">
      <c r="A404" s="4"/>
      <c r="B404" s="4"/>
      <c r="C404" s="4"/>
      <c r="D404" s="4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2"/>
    </row>
    <row r="405" spans="1:76" ht="15.75" customHeight="1">
      <c r="A405" s="4"/>
      <c r="B405" s="4"/>
      <c r="C405" s="4"/>
      <c r="D405" s="4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2"/>
    </row>
    <row r="406" spans="1:76" ht="15.75" customHeight="1">
      <c r="A406" s="4"/>
      <c r="B406" s="4"/>
      <c r="C406" s="4"/>
      <c r="D406" s="4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2"/>
    </row>
    <row r="407" spans="1:76" ht="15.75" customHeight="1">
      <c r="A407" s="4"/>
      <c r="B407" s="4"/>
      <c r="C407" s="4"/>
      <c r="D407" s="4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2"/>
    </row>
    <row r="408" spans="1:76" ht="15.75" customHeight="1">
      <c r="A408" s="4"/>
      <c r="B408" s="4"/>
      <c r="C408" s="4"/>
      <c r="D408" s="4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2"/>
    </row>
    <row r="409" spans="1:76" ht="15.75" customHeight="1">
      <c r="A409" s="4"/>
      <c r="B409" s="4"/>
      <c r="C409" s="4"/>
      <c r="D409" s="4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2"/>
    </row>
    <row r="410" spans="1:76" ht="15.75" customHeight="1">
      <c r="A410" s="4"/>
      <c r="B410" s="4"/>
      <c r="C410" s="4"/>
      <c r="D410" s="4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2"/>
    </row>
    <row r="411" spans="1:76" ht="15.75" customHeight="1">
      <c r="A411" s="4"/>
      <c r="B411" s="4"/>
      <c r="C411" s="4"/>
      <c r="D411" s="4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2"/>
    </row>
    <row r="412" spans="1:76" ht="15.75" customHeight="1">
      <c r="A412" s="4"/>
      <c r="B412" s="4"/>
      <c r="C412" s="4"/>
      <c r="D412" s="4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2"/>
    </row>
    <row r="413" spans="1:76" ht="15.75" customHeight="1">
      <c r="A413" s="4"/>
      <c r="B413" s="4"/>
      <c r="C413" s="4"/>
      <c r="D413" s="4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2"/>
    </row>
    <row r="414" spans="1:76" ht="15.75" customHeight="1">
      <c r="A414" s="4"/>
      <c r="B414" s="4"/>
      <c r="C414" s="4"/>
      <c r="D414" s="4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2"/>
    </row>
    <row r="415" spans="1:76" ht="15.75" customHeight="1">
      <c r="A415" s="4"/>
      <c r="B415" s="4"/>
      <c r="C415" s="4"/>
      <c r="D415" s="4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2"/>
    </row>
    <row r="416" spans="1:76" ht="15.75" customHeight="1">
      <c r="A416" s="4"/>
      <c r="B416" s="4"/>
      <c r="C416" s="4"/>
      <c r="D416" s="4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2"/>
    </row>
    <row r="417" spans="1:76" ht="15.75" customHeight="1">
      <c r="A417" s="4"/>
      <c r="B417" s="4"/>
      <c r="C417" s="4"/>
      <c r="D417" s="4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2"/>
    </row>
    <row r="418" spans="1:76" ht="15.75" customHeight="1">
      <c r="A418" s="4"/>
      <c r="B418" s="4"/>
      <c r="C418" s="4"/>
      <c r="D418" s="4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2"/>
    </row>
    <row r="419" spans="1:76" ht="15.75" customHeight="1">
      <c r="A419" s="4"/>
      <c r="B419" s="4"/>
      <c r="C419" s="4"/>
      <c r="D419" s="4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2"/>
    </row>
    <row r="420" spans="1:76" ht="15.75" customHeight="1">
      <c r="A420" s="4"/>
      <c r="B420" s="4"/>
      <c r="C420" s="4"/>
      <c r="D420" s="4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2"/>
    </row>
    <row r="421" spans="1:76" ht="15.75" customHeight="1">
      <c r="A421" s="4"/>
      <c r="B421" s="4"/>
      <c r="C421" s="4"/>
      <c r="D421" s="4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2"/>
    </row>
    <row r="422" spans="1:76" ht="15.75" customHeight="1">
      <c r="A422" s="4"/>
      <c r="B422" s="4"/>
      <c r="C422" s="4"/>
      <c r="D422" s="4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2"/>
    </row>
    <row r="423" spans="1:76" ht="15.75" customHeight="1">
      <c r="A423" s="4"/>
      <c r="B423" s="4"/>
      <c r="C423" s="4"/>
      <c r="D423" s="4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2"/>
    </row>
    <row r="424" spans="1:76" ht="15.75" customHeight="1">
      <c r="A424" s="4"/>
      <c r="B424" s="4"/>
      <c r="C424" s="4"/>
      <c r="D424" s="4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2"/>
    </row>
    <row r="425" spans="1:76" ht="15.75" customHeight="1">
      <c r="A425" s="4"/>
      <c r="B425" s="4"/>
      <c r="C425" s="4"/>
      <c r="D425" s="4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2"/>
    </row>
    <row r="426" spans="1:76" ht="15.75" customHeight="1">
      <c r="A426" s="4"/>
      <c r="B426" s="4"/>
      <c r="C426" s="4"/>
      <c r="D426" s="4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2"/>
    </row>
    <row r="427" spans="1:76" ht="15.75" customHeight="1">
      <c r="A427" s="4"/>
      <c r="B427" s="4"/>
      <c r="C427" s="4"/>
      <c r="D427" s="4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2"/>
    </row>
    <row r="428" spans="1:76" ht="15.75" customHeight="1">
      <c r="A428" s="4"/>
      <c r="B428" s="4"/>
      <c r="C428" s="4"/>
      <c r="D428" s="4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2"/>
    </row>
    <row r="429" spans="1:76" ht="15.75" customHeight="1">
      <c r="A429" s="4"/>
      <c r="B429" s="4"/>
      <c r="C429" s="4"/>
      <c r="D429" s="4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2"/>
    </row>
    <row r="430" spans="1:76" ht="15.75" customHeight="1">
      <c r="A430" s="4"/>
      <c r="B430" s="4"/>
      <c r="C430" s="4"/>
      <c r="D430" s="4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2"/>
    </row>
    <row r="431" spans="1:76" ht="15.75" customHeight="1">
      <c r="A431" s="4"/>
      <c r="B431" s="4"/>
      <c r="C431" s="4"/>
      <c r="D431" s="4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2"/>
    </row>
    <row r="432" spans="1:76" ht="15.75" customHeight="1">
      <c r="A432" s="4"/>
      <c r="B432" s="4"/>
      <c r="C432" s="4"/>
      <c r="D432" s="4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2"/>
    </row>
    <row r="433" spans="1:76" ht="15.75" customHeight="1">
      <c r="A433" s="4"/>
      <c r="B433" s="4"/>
      <c r="C433" s="4"/>
      <c r="D433" s="4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2"/>
    </row>
    <row r="434" spans="1:76" ht="15.75" customHeight="1">
      <c r="A434" s="4"/>
      <c r="B434" s="4"/>
      <c r="C434" s="4"/>
      <c r="D434" s="4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2"/>
    </row>
    <row r="435" spans="1:76" ht="15.75" customHeight="1">
      <c r="A435" s="4"/>
      <c r="B435" s="4"/>
      <c r="C435" s="4"/>
      <c r="D435" s="4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2"/>
    </row>
    <row r="436" spans="1:76" ht="15.75" customHeight="1">
      <c r="A436" s="4"/>
      <c r="B436" s="4"/>
      <c r="C436" s="4"/>
      <c r="D436" s="4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2"/>
    </row>
    <row r="437" spans="1:76" ht="15.75" customHeight="1">
      <c r="A437" s="4"/>
      <c r="B437" s="4"/>
      <c r="C437" s="4"/>
      <c r="D437" s="4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2"/>
    </row>
    <row r="438" spans="1:76" ht="15.75" customHeight="1">
      <c r="A438" s="4"/>
      <c r="B438" s="4"/>
      <c r="C438" s="4"/>
      <c r="D438" s="4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2"/>
    </row>
    <row r="439" spans="1:76" ht="15.75" customHeight="1">
      <c r="A439" s="4"/>
      <c r="B439" s="4"/>
      <c r="C439" s="4"/>
      <c r="D439" s="4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2"/>
    </row>
    <row r="440" spans="1:76" ht="15.75" customHeight="1">
      <c r="A440" s="4"/>
      <c r="B440" s="4"/>
      <c r="C440" s="4"/>
      <c r="D440" s="4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2"/>
    </row>
    <row r="441" spans="1:76" ht="15.75" customHeight="1">
      <c r="A441" s="4"/>
      <c r="B441" s="4"/>
      <c r="C441" s="4"/>
      <c r="D441" s="4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2"/>
    </row>
    <row r="442" spans="1:76" ht="15.75" customHeight="1">
      <c r="A442" s="4"/>
      <c r="B442" s="4"/>
      <c r="C442" s="4"/>
      <c r="D442" s="4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2"/>
    </row>
    <row r="443" spans="1:76" ht="15.75" customHeight="1">
      <c r="A443" s="4"/>
      <c r="B443" s="4"/>
      <c r="C443" s="4"/>
      <c r="D443" s="4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2"/>
    </row>
    <row r="444" spans="1:76" ht="15.75" customHeight="1">
      <c r="A444" s="4"/>
      <c r="B444" s="4"/>
      <c r="C444" s="4"/>
      <c r="D444" s="4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2"/>
    </row>
    <row r="445" spans="1:76" ht="15.75" customHeight="1">
      <c r="A445" s="4"/>
      <c r="B445" s="4"/>
      <c r="C445" s="4"/>
      <c r="D445" s="4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2"/>
    </row>
    <row r="446" spans="1:76" ht="15.75" customHeight="1">
      <c r="A446" s="4"/>
      <c r="B446" s="4"/>
      <c r="C446" s="4"/>
      <c r="D446" s="4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2"/>
    </row>
    <row r="447" spans="1:76" ht="15.75" customHeight="1">
      <c r="A447" s="4"/>
      <c r="B447" s="4"/>
      <c r="C447" s="4"/>
      <c r="D447" s="4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2"/>
    </row>
    <row r="448" spans="1:76" ht="15.75" customHeight="1">
      <c r="A448" s="4"/>
      <c r="B448" s="4"/>
      <c r="C448" s="4"/>
      <c r="D448" s="4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2"/>
    </row>
    <row r="449" spans="1:76" ht="15.75" customHeight="1">
      <c r="A449" s="4"/>
      <c r="B449" s="4"/>
      <c r="C449" s="4"/>
      <c r="D449" s="4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2"/>
    </row>
    <row r="450" spans="1:76" ht="15.75" customHeight="1">
      <c r="A450" s="4"/>
      <c r="B450" s="4"/>
      <c r="C450" s="4"/>
      <c r="D450" s="4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2"/>
    </row>
    <row r="451" spans="1:76" ht="15.75" customHeight="1">
      <c r="A451" s="4"/>
      <c r="B451" s="4"/>
      <c r="C451" s="4"/>
      <c r="D451" s="4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2"/>
    </row>
    <row r="452" spans="1:76" ht="15.75" customHeight="1">
      <c r="A452" s="4"/>
      <c r="B452" s="4"/>
      <c r="C452" s="4"/>
      <c r="D452" s="4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2"/>
    </row>
    <row r="453" spans="1:76" ht="15.75" customHeight="1">
      <c r="A453" s="4"/>
      <c r="B453" s="4"/>
      <c r="C453" s="4"/>
      <c r="D453" s="4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2"/>
    </row>
    <row r="454" spans="1:76" ht="15.75" customHeight="1">
      <c r="A454" s="4"/>
      <c r="B454" s="4"/>
      <c r="C454" s="4"/>
      <c r="D454" s="4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2"/>
    </row>
    <row r="455" spans="1:76" ht="15.75" customHeight="1">
      <c r="A455" s="4"/>
      <c r="B455" s="4"/>
      <c r="C455" s="4"/>
      <c r="D455" s="4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2"/>
    </row>
    <row r="456" spans="1:76" ht="15.75" customHeight="1">
      <c r="A456" s="4"/>
      <c r="B456" s="4"/>
      <c r="C456" s="4"/>
      <c r="D456" s="4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2"/>
    </row>
    <row r="457" spans="1:76" ht="15.75" customHeight="1">
      <c r="A457" s="4"/>
      <c r="B457" s="4"/>
      <c r="C457" s="4"/>
      <c r="D457" s="4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2"/>
    </row>
    <row r="458" spans="1:76" ht="15.75" customHeight="1">
      <c r="A458" s="4"/>
      <c r="B458" s="4"/>
      <c r="C458" s="4"/>
      <c r="D458" s="4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2"/>
    </row>
    <row r="459" spans="1:76" ht="15.75" customHeight="1">
      <c r="A459" s="4"/>
      <c r="B459" s="4"/>
      <c r="C459" s="4"/>
      <c r="D459" s="4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2"/>
    </row>
    <row r="460" spans="1:76" ht="15.75" customHeight="1">
      <c r="A460" s="4"/>
      <c r="B460" s="4"/>
      <c r="C460" s="4"/>
      <c r="D460" s="4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2"/>
    </row>
    <row r="461" spans="1:76" ht="15.75" customHeight="1">
      <c r="A461" s="4"/>
      <c r="B461" s="4"/>
      <c r="C461" s="4"/>
      <c r="D461" s="4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2"/>
    </row>
    <row r="462" spans="1:76" ht="15.75" customHeight="1">
      <c r="A462" s="4"/>
      <c r="B462" s="4"/>
      <c r="C462" s="4"/>
      <c r="D462" s="4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2"/>
    </row>
    <row r="463" spans="1:76" ht="15.75" customHeight="1">
      <c r="A463" s="4"/>
      <c r="B463" s="4"/>
      <c r="C463" s="4"/>
      <c r="D463" s="4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2"/>
    </row>
    <row r="464" spans="1:76" ht="15.75" customHeight="1">
      <c r="A464" s="4"/>
      <c r="B464" s="4"/>
      <c r="C464" s="4"/>
      <c r="D464" s="4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2"/>
    </row>
    <row r="465" spans="1:76" ht="15.75" customHeight="1">
      <c r="A465" s="4"/>
      <c r="B465" s="4"/>
      <c r="C465" s="4"/>
      <c r="D465" s="4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2"/>
    </row>
    <row r="466" spans="1:76" ht="15.75" customHeight="1">
      <c r="A466" s="4"/>
      <c r="B466" s="4"/>
      <c r="C466" s="4"/>
      <c r="D466" s="4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2"/>
    </row>
    <row r="467" spans="1:76" ht="15.75" customHeight="1">
      <c r="A467" s="4"/>
      <c r="B467" s="4"/>
      <c r="C467" s="4"/>
      <c r="D467" s="4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2"/>
    </row>
    <row r="468" spans="1:76" ht="15.75" customHeight="1">
      <c r="A468" s="4"/>
      <c r="B468" s="4"/>
      <c r="C468" s="4"/>
      <c r="D468" s="4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2"/>
    </row>
    <row r="469" spans="1:76" ht="15.75" customHeight="1">
      <c r="A469" s="4"/>
      <c r="B469" s="4"/>
      <c r="C469" s="4"/>
      <c r="D469" s="4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2"/>
    </row>
    <row r="470" spans="1:76" ht="15.75" customHeight="1">
      <c r="A470" s="4"/>
      <c r="B470" s="4"/>
      <c r="C470" s="4"/>
      <c r="D470" s="4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2"/>
    </row>
    <row r="471" spans="1:76" ht="15.75" customHeight="1">
      <c r="A471" s="4"/>
      <c r="B471" s="4"/>
      <c r="C471" s="4"/>
      <c r="D471" s="4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2"/>
    </row>
    <row r="472" spans="1:76" ht="15.75" customHeight="1">
      <c r="A472" s="4"/>
      <c r="B472" s="4"/>
      <c r="C472" s="4"/>
      <c r="D472" s="4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2"/>
    </row>
    <row r="473" spans="1:76" ht="15.75" customHeight="1">
      <c r="A473" s="4"/>
      <c r="B473" s="4"/>
      <c r="C473" s="4"/>
      <c r="D473" s="4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2"/>
    </row>
    <row r="474" spans="1:76" ht="15.75" customHeight="1">
      <c r="A474" s="4"/>
      <c r="B474" s="4"/>
      <c r="C474" s="4"/>
      <c r="D474" s="4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2"/>
    </row>
    <row r="475" spans="1:76" ht="15.75" customHeight="1">
      <c r="A475" s="4"/>
      <c r="B475" s="4"/>
      <c r="C475" s="4"/>
      <c r="D475" s="4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2"/>
    </row>
    <row r="476" spans="1:76" ht="15.75" customHeight="1">
      <c r="A476" s="4"/>
      <c r="B476" s="4"/>
      <c r="C476" s="4"/>
      <c r="D476" s="4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2"/>
    </row>
    <row r="477" spans="1:76" ht="15.75" customHeight="1">
      <c r="A477" s="4"/>
      <c r="B477" s="4"/>
      <c r="C477" s="4"/>
      <c r="D477" s="4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2"/>
    </row>
    <row r="478" spans="1:76" ht="15.75" customHeight="1">
      <c r="A478" s="4"/>
      <c r="B478" s="4"/>
      <c r="C478" s="4"/>
      <c r="D478" s="4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2"/>
    </row>
    <row r="479" spans="1:76" ht="15.75" customHeight="1">
      <c r="A479" s="4"/>
      <c r="B479" s="4"/>
      <c r="C479" s="4"/>
      <c r="D479" s="4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2"/>
    </row>
    <row r="480" spans="1:76" ht="15.75" customHeight="1">
      <c r="A480" s="4"/>
      <c r="B480" s="4"/>
      <c r="C480" s="4"/>
      <c r="D480" s="4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2"/>
    </row>
    <row r="481" spans="1:76" ht="15.75" customHeight="1">
      <c r="A481" s="4"/>
      <c r="B481" s="4"/>
      <c r="C481" s="4"/>
      <c r="D481" s="4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2"/>
    </row>
    <row r="482" spans="1:76" ht="15.75" customHeight="1">
      <c r="A482" s="4"/>
      <c r="B482" s="4"/>
      <c r="C482" s="4"/>
      <c r="D482" s="4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2"/>
    </row>
    <row r="483" spans="1:76" ht="15.75" customHeight="1">
      <c r="A483" s="4"/>
      <c r="B483" s="4"/>
      <c r="C483" s="4"/>
      <c r="D483" s="4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2"/>
    </row>
    <row r="484" spans="1:76" ht="15.75" customHeight="1">
      <c r="A484" s="4"/>
      <c r="B484" s="4"/>
      <c r="C484" s="4"/>
      <c r="D484" s="4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2"/>
    </row>
    <row r="485" spans="1:76" ht="15.75" customHeight="1">
      <c r="A485" s="4"/>
      <c r="B485" s="4"/>
      <c r="C485" s="4"/>
      <c r="D485" s="4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2"/>
    </row>
    <row r="486" spans="1:76" ht="15.75" customHeight="1">
      <c r="A486" s="4"/>
      <c r="B486" s="4"/>
      <c r="C486" s="4"/>
      <c r="D486" s="4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2"/>
    </row>
    <row r="487" spans="1:76" ht="15.75" customHeight="1">
      <c r="A487" s="4"/>
      <c r="B487" s="4"/>
      <c r="C487" s="4"/>
      <c r="D487" s="4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2"/>
    </row>
    <row r="488" spans="1:76" ht="15.75" customHeight="1">
      <c r="A488" s="4"/>
      <c r="B488" s="4"/>
      <c r="C488" s="4"/>
      <c r="D488" s="4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2"/>
    </row>
    <row r="489" spans="1:76" ht="15.75" customHeight="1">
      <c r="A489" s="4"/>
      <c r="B489" s="4"/>
      <c r="C489" s="4"/>
      <c r="D489" s="4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2"/>
    </row>
    <row r="490" spans="1:76" ht="15.75" customHeight="1">
      <c r="A490" s="4"/>
      <c r="B490" s="4"/>
      <c r="C490" s="4"/>
      <c r="D490" s="4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2"/>
    </row>
    <row r="491" spans="1:76" ht="15.75" customHeight="1">
      <c r="A491" s="4"/>
      <c r="B491" s="4"/>
      <c r="C491" s="4"/>
      <c r="D491" s="4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2"/>
    </row>
    <row r="492" spans="1:76" ht="15.75" customHeight="1">
      <c r="A492" s="4"/>
      <c r="B492" s="4"/>
      <c r="C492" s="4"/>
      <c r="D492" s="4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2"/>
    </row>
    <row r="493" spans="1:76" ht="15.75" customHeight="1">
      <c r="A493" s="4"/>
      <c r="B493" s="4"/>
      <c r="C493" s="4"/>
      <c r="D493" s="4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2"/>
    </row>
    <row r="494" spans="1:76" ht="15.75" customHeight="1">
      <c r="A494" s="4"/>
      <c r="B494" s="4"/>
      <c r="C494" s="4"/>
      <c r="D494" s="4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2"/>
    </row>
    <row r="495" spans="1:76" ht="15.75" customHeight="1">
      <c r="A495" s="4"/>
      <c r="B495" s="4"/>
      <c r="C495" s="4"/>
      <c r="D495" s="4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2"/>
    </row>
    <row r="496" spans="1:76" ht="15.75" customHeight="1">
      <c r="A496" s="4"/>
      <c r="B496" s="4"/>
      <c r="C496" s="4"/>
      <c r="D496" s="4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2"/>
    </row>
    <row r="497" spans="1:76" ht="15.75" customHeight="1">
      <c r="A497" s="4"/>
      <c r="B497" s="4"/>
      <c r="C497" s="4"/>
      <c r="D497" s="4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2"/>
    </row>
    <row r="498" spans="1:76" ht="15.75" customHeight="1">
      <c r="A498" s="4"/>
      <c r="B498" s="4"/>
      <c r="C498" s="4"/>
      <c r="D498" s="4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2"/>
    </row>
    <row r="499" spans="1:76" ht="15.75" customHeight="1">
      <c r="A499" s="4"/>
      <c r="B499" s="4"/>
      <c r="C499" s="4"/>
      <c r="D499" s="4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2"/>
    </row>
    <row r="500" spans="1:76" ht="15.75" customHeight="1">
      <c r="A500" s="4"/>
      <c r="B500" s="4"/>
      <c r="C500" s="4"/>
      <c r="D500" s="4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2"/>
    </row>
    <row r="501" spans="1:76" ht="15.75" customHeight="1">
      <c r="A501" s="4"/>
      <c r="B501" s="4"/>
      <c r="C501" s="4"/>
      <c r="D501" s="4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2"/>
    </row>
    <row r="502" spans="1:76" ht="15.75" customHeight="1">
      <c r="A502" s="4"/>
      <c r="B502" s="4"/>
      <c r="C502" s="4"/>
      <c r="D502" s="4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2"/>
    </row>
    <row r="503" spans="1:76" ht="15.75" customHeight="1">
      <c r="A503" s="4"/>
      <c r="B503" s="4"/>
      <c r="C503" s="4"/>
      <c r="D503" s="4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2"/>
    </row>
    <row r="504" spans="1:76" ht="15.75" customHeight="1">
      <c r="A504" s="4"/>
      <c r="B504" s="4"/>
      <c r="C504" s="4"/>
      <c r="D504" s="4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2"/>
    </row>
    <row r="505" spans="1:76" ht="15.75" customHeight="1">
      <c r="A505" s="4"/>
      <c r="B505" s="4"/>
      <c r="C505" s="4"/>
      <c r="D505" s="4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2"/>
    </row>
    <row r="506" spans="1:76" ht="15.75" customHeight="1">
      <c r="A506" s="4"/>
      <c r="B506" s="4"/>
      <c r="C506" s="4"/>
      <c r="D506" s="4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2"/>
    </row>
    <row r="507" spans="1:76" ht="15.75" customHeight="1">
      <c r="A507" s="4"/>
      <c r="B507" s="4"/>
      <c r="C507" s="4"/>
      <c r="D507" s="4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2"/>
    </row>
    <row r="508" spans="1:76" ht="15.75" customHeight="1">
      <c r="A508" s="4"/>
      <c r="B508" s="4"/>
      <c r="C508" s="4"/>
      <c r="D508" s="4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2"/>
    </row>
    <row r="509" spans="1:76" ht="15.75" customHeight="1">
      <c r="A509" s="4"/>
      <c r="B509" s="4"/>
      <c r="C509" s="4"/>
      <c r="D509" s="4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2"/>
    </row>
    <row r="510" spans="1:76" ht="15.75" customHeight="1">
      <c r="A510" s="4"/>
      <c r="B510" s="4"/>
      <c r="C510" s="4"/>
      <c r="D510" s="4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2"/>
    </row>
    <row r="511" spans="1:76" ht="15.75" customHeight="1">
      <c r="A511" s="4"/>
      <c r="B511" s="4"/>
      <c r="C511" s="4"/>
      <c r="D511" s="4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2"/>
    </row>
    <row r="512" spans="1:76" ht="15.75" customHeight="1">
      <c r="A512" s="4"/>
      <c r="B512" s="4"/>
      <c r="C512" s="4"/>
      <c r="D512" s="4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2"/>
    </row>
    <row r="513" spans="1:76" ht="15.75" customHeight="1">
      <c r="A513" s="4"/>
      <c r="B513" s="4"/>
      <c r="C513" s="4"/>
      <c r="D513" s="4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2"/>
    </row>
    <row r="514" spans="1:76" ht="15.75" customHeight="1">
      <c r="A514" s="4"/>
      <c r="B514" s="4"/>
      <c r="C514" s="4"/>
      <c r="D514" s="4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2"/>
    </row>
    <row r="515" spans="1:76" ht="15.75" customHeight="1">
      <c r="A515" s="4"/>
      <c r="B515" s="4"/>
      <c r="C515" s="4"/>
      <c r="D515" s="4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2"/>
    </row>
    <row r="516" spans="1:76" ht="15.75" customHeight="1">
      <c r="A516" s="4"/>
      <c r="B516" s="4"/>
      <c r="C516" s="4"/>
      <c r="D516" s="4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2"/>
    </row>
    <row r="517" spans="1:76" ht="15.75" customHeight="1">
      <c r="A517" s="4"/>
      <c r="B517" s="4"/>
      <c r="C517" s="4"/>
      <c r="D517" s="4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2"/>
    </row>
    <row r="518" spans="1:76" ht="15.75" customHeight="1">
      <c r="A518" s="4"/>
      <c r="B518" s="4"/>
      <c r="C518" s="4"/>
      <c r="D518" s="4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2"/>
    </row>
    <row r="519" spans="1:76" ht="15.75" customHeight="1">
      <c r="A519" s="4"/>
      <c r="B519" s="4"/>
      <c r="C519" s="4"/>
      <c r="D519" s="4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2"/>
    </row>
    <row r="520" spans="1:76" ht="15.75" customHeight="1">
      <c r="A520" s="4"/>
      <c r="B520" s="4"/>
      <c r="C520" s="4"/>
      <c r="D520" s="4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2"/>
    </row>
    <row r="521" spans="1:76" ht="15.75" customHeight="1">
      <c r="A521" s="4"/>
      <c r="B521" s="4"/>
      <c r="C521" s="4"/>
      <c r="D521" s="4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2"/>
    </row>
    <row r="522" spans="1:76" ht="15.75" customHeight="1">
      <c r="A522" s="4"/>
      <c r="B522" s="4"/>
      <c r="C522" s="4"/>
      <c r="D522" s="4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2"/>
    </row>
    <row r="523" spans="1:76" ht="15.75" customHeight="1">
      <c r="A523" s="4"/>
      <c r="B523" s="4"/>
      <c r="C523" s="4"/>
      <c r="D523" s="4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2"/>
    </row>
    <row r="524" spans="1:76" ht="15.75" customHeight="1">
      <c r="A524" s="4"/>
      <c r="B524" s="4"/>
      <c r="C524" s="4"/>
      <c r="D524" s="4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2"/>
    </row>
    <row r="525" spans="1:76" ht="15.75" customHeight="1">
      <c r="A525" s="4"/>
      <c r="B525" s="4"/>
      <c r="C525" s="4"/>
      <c r="D525" s="4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2"/>
    </row>
    <row r="526" spans="1:76" ht="15.75" customHeight="1">
      <c r="A526" s="4"/>
      <c r="B526" s="4"/>
      <c r="C526" s="4"/>
      <c r="D526" s="4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2"/>
    </row>
    <row r="527" spans="1:76" ht="15.75" customHeight="1">
      <c r="A527" s="4"/>
      <c r="B527" s="4"/>
      <c r="C527" s="4"/>
      <c r="D527" s="4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2"/>
    </row>
    <row r="528" spans="1:76" ht="15.75" customHeight="1">
      <c r="A528" s="4"/>
      <c r="B528" s="4"/>
      <c r="C528" s="4"/>
      <c r="D528" s="4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2"/>
    </row>
    <row r="529" spans="1:76" ht="15.75" customHeight="1">
      <c r="A529" s="4"/>
      <c r="B529" s="4"/>
      <c r="C529" s="4"/>
      <c r="D529" s="4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2"/>
    </row>
    <row r="530" spans="1:76" ht="15.75" customHeight="1">
      <c r="A530" s="4"/>
      <c r="B530" s="4"/>
      <c r="C530" s="4"/>
      <c r="D530" s="4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2"/>
    </row>
    <row r="531" spans="1:76" ht="15.75" customHeight="1">
      <c r="A531" s="4"/>
      <c r="B531" s="4"/>
      <c r="C531" s="4"/>
      <c r="D531" s="4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2"/>
    </row>
    <row r="532" spans="1:76" ht="15.75" customHeight="1">
      <c r="A532" s="4"/>
      <c r="B532" s="4"/>
      <c r="C532" s="4"/>
      <c r="D532" s="4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2"/>
    </row>
    <row r="533" spans="1:76" ht="15.75" customHeight="1">
      <c r="A533" s="4"/>
      <c r="B533" s="4"/>
      <c r="C533" s="4"/>
      <c r="D533" s="4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2"/>
    </row>
    <row r="534" spans="1:76" ht="15.75" customHeight="1">
      <c r="A534" s="4"/>
      <c r="B534" s="4"/>
      <c r="C534" s="4"/>
      <c r="D534" s="4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2"/>
    </row>
    <row r="535" spans="1:76" ht="15.75" customHeight="1">
      <c r="A535" s="4"/>
      <c r="B535" s="4"/>
      <c r="C535" s="4"/>
      <c r="D535" s="4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2"/>
    </row>
    <row r="536" spans="1:76" ht="15.75" customHeight="1">
      <c r="A536" s="4"/>
      <c r="B536" s="4"/>
      <c r="C536" s="4"/>
      <c r="D536" s="4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2"/>
    </row>
    <row r="537" spans="1:76" ht="15.75" customHeight="1">
      <c r="A537" s="4"/>
      <c r="B537" s="4"/>
      <c r="C537" s="4"/>
      <c r="D537" s="4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2"/>
    </row>
    <row r="538" spans="1:76" ht="15.75" customHeight="1">
      <c r="A538" s="4"/>
      <c r="B538" s="4"/>
      <c r="C538" s="4"/>
      <c r="D538" s="4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2"/>
    </row>
    <row r="539" spans="1:76" ht="15.75" customHeight="1">
      <c r="A539" s="4"/>
      <c r="B539" s="4"/>
      <c r="C539" s="4"/>
      <c r="D539" s="4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2"/>
    </row>
    <row r="540" spans="1:76" ht="15.75" customHeight="1">
      <c r="A540" s="4"/>
      <c r="B540" s="4"/>
      <c r="C540" s="4"/>
      <c r="D540" s="4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2"/>
    </row>
    <row r="541" spans="1:76" ht="15.75" customHeight="1">
      <c r="A541" s="4"/>
      <c r="B541" s="4"/>
      <c r="C541" s="4"/>
      <c r="D541" s="4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2"/>
    </row>
    <row r="542" spans="1:76" ht="15.75" customHeight="1">
      <c r="A542" s="4"/>
      <c r="B542" s="4"/>
      <c r="C542" s="4"/>
      <c r="D542" s="4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2"/>
    </row>
    <row r="543" spans="1:76" ht="15.75" customHeight="1">
      <c r="A543" s="4"/>
      <c r="B543" s="4"/>
      <c r="C543" s="4"/>
      <c r="D543" s="4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2"/>
    </row>
    <row r="544" spans="1:76" ht="15.75" customHeight="1">
      <c r="A544" s="4"/>
      <c r="B544" s="4"/>
      <c r="C544" s="4"/>
      <c r="D544" s="4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2"/>
    </row>
    <row r="545" spans="1:76" ht="15.75" customHeight="1">
      <c r="A545" s="4"/>
      <c r="B545" s="4"/>
      <c r="C545" s="4"/>
      <c r="D545" s="4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2"/>
    </row>
    <row r="546" spans="1:76" ht="15.75" customHeight="1">
      <c r="A546" s="4"/>
      <c r="B546" s="4"/>
      <c r="C546" s="4"/>
      <c r="D546" s="4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2"/>
    </row>
    <row r="547" spans="1:76" ht="15.75" customHeight="1">
      <c r="A547" s="4"/>
      <c r="B547" s="4"/>
      <c r="C547" s="4"/>
      <c r="D547" s="4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2"/>
    </row>
    <row r="548" spans="1:76" ht="15.75" customHeight="1">
      <c r="A548" s="4"/>
      <c r="B548" s="4"/>
      <c r="C548" s="4"/>
      <c r="D548" s="4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2"/>
    </row>
    <row r="549" spans="1:76" ht="15.75" customHeight="1">
      <c r="A549" s="4"/>
      <c r="B549" s="4"/>
      <c r="C549" s="4"/>
      <c r="D549" s="4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2"/>
    </row>
    <row r="550" spans="1:76" ht="15.75" customHeight="1">
      <c r="A550" s="4"/>
      <c r="B550" s="4"/>
      <c r="C550" s="4"/>
      <c r="D550" s="4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2"/>
    </row>
    <row r="551" spans="1:76" ht="15.75" customHeight="1">
      <c r="A551" s="4"/>
      <c r="B551" s="4"/>
      <c r="C551" s="4"/>
      <c r="D551" s="4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2"/>
    </row>
    <row r="552" spans="1:76" ht="15.75" customHeight="1">
      <c r="A552" s="4"/>
      <c r="B552" s="4"/>
      <c r="C552" s="4"/>
      <c r="D552" s="4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2"/>
    </row>
    <row r="553" spans="1:76" ht="15.75" customHeight="1">
      <c r="A553" s="4"/>
      <c r="B553" s="4"/>
      <c r="C553" s="4"/>
      <c r="D553" s="4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2"/>
    </row>
    <row r="554" spans="1:76" ht="15.75" customHeight="1">
      <c r="A554" s="4"/>
      <c r="B554" s="4"/>
      <c r="C554" s="4"/>
      <c r="D554" s="4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2"/>
    </row>
    <row r="555" spans="1:76" ht="15.75" customHeight="1">
      <c r="A555" s="4"/>
      <c r="B555" s="4"/>
      <c r="C555" s="4"/>
      <c r="D555" s="4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2"/>
    </row>
    <row r="556" spans="1:76" ht="15.75" customHeight="1">
      <c r="A556" s="4"/>
      <c r="B556" s="4"/>
      <c r="C556" s="4"/>
      <c r="D556" s="4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2"/>
    </row>
    <row r="557" spans="1:76" ht="15.75" customHeight="1">
      <c r="A557" s="4"/>
      <c r="B557" s="4"/>
      <c r="C557" s="4"/>
      <c r="D557" s="4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2"/>
    </row>
    <row r="558" spans="1:76" ht="15.75" customHeight="1">
      <c r="A558" s="4"/>
      <c r="B558" s="4"/>
      <c r="C558" s="4"/>
      <c r="D558" s="4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2"/>
    </row>
    <row r="559" spans="1:76" ht="15.75" customHeight="1">
      <c r="A559" s="4"/>
      <c r="B559" s="4"/>
      <c r="C559" s="4"/>
      <c r="D559" s="4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2"/>
    </row>
    <row r="560" spans="1:76" ht="15.75" customHeight="1">
      <c r="A560" s="4"/>
      <c r="B560" s="4"/>
      <c r="C560" s="4"/>
      <c r="D560" s="4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2"/>
    </row>
    <row r="561" spans="1:76" ht="15.75" customHeight="1">
      <c r="A561" s="4"/>
      <c r="B561" s="4"/>
      <c r="C561" s="4"/>
      <c r="D561" s="4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2"/>
    </row>
    <row r="562" spans="1:76" ht="15.75" customHeight="1">
      <c r="A562" s="4"/>
      <c r="B562" s="4"/>
      <c r="C562" s="4"/>
      <c r="D562" s="4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2"/>
    </row>
    <row r="563" spans="1:76" ht="15.75" customHeight="1">
      <c r="A563" s="4"/>
      <c r="B563" s="4"/>
      <c r="C563" s="4"/>
      <c r="D563" s="4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2"/>
    </row>
    <row r="564" spans="1:76" ht="15.75" customHeight="1">
      <c r="A564" s="4"/>
      <c r="B564" s="4"/>
      <c r="C564" s="4"/>
      <c r="D564" s="4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2"/>
    </row>
    <row r="565" spans="1:76" ht="15.75" customHeight="1">
      <c r="A565" s="4"/>
      <c r="B565" s="4"/>
      <c r="C565" s="4"/>
      <c r="D565" s="4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2"/>
    </row>
    <row r="566" spans="1:76" ht="15.75" customHeight="1">
      <c r="A566" s="4"/>
      <c r="B566" s="4"/>
      <c r="C566" s="4"/>
      <c r="D566" s="4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2"/>
    </row>
    <row r="567" spans="1:76" ht="15.75" customHeight="1">
      <c r="A567" s="4"/>
      <c r="B567" s="4"/>
      <c r="C567" s="4"/>
      <c r="D567" s="4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2"/>
    </row>
    <row r="568" spans="1:76" ht="15.75" customHeight="1">
      <c r="A568" s="4"/>
      <c r="B568" s="4"/>
      <c r="C568" s="4"/>
      <c r="D568" s="4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2"/>
    </row>
    <row r="569" spans="1:76" ht="15.75" customHeight="1">
      <c r="A569" s="4"/>
      <c r="B569" s="4"/>
      <c r="C569" s="4"/>
      <c r="D569" s="4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2"/>
    </row>
    <row r="570" spans="1:76" ht="15.75" customHeight="1">
      <c r="A570" s="4"/>
      <c r="B570" s="4"/>
      <c r="C570" s="4"/>
      <c r="D570" s="4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2"/>
    </row>
    <row r="571" spans="1:76" ht="15.75" customHeight="1">
      <c r="A571" s="4"/>
      <c r="B571" s="4"/>
      <c r="C571" s="4"/>
      <c r="D571" s="4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2"/>
    </row>
    <row r="572" spans="1:76" ht="15.75" customHeight="1">
      <c r="A572" s="4"/>
      <c r="B572" s="4"/>
      <c r="C572" s="4"/>
      <c r="D572" s="4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2"/>
    </row>
    <row r="573" spans="1:76" ht="15.75" customHeight="1">
      <c r="A573" s="4"/>
      <c r="B573" s="4"/>
      <c r="C573" s="4"/>
      <c r="D573" s="4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2"/>
    </row>
    <row r="574" spans="1:76" ht="15.75" customHeight="1">
      <c r="A574" s="4"/>
      <c r="B574" s="4"/>
      <c r="C574" s="4"/>
      <c r="D574" s="4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2"/>
    </row>
    <row r="575" spans="1:76" ht="15.75" customHeight="1">
      <c r="A575" s="4"/>
      <c r="B575" s="4"/>
      <c r="C575" s="4"/>
      <c r="D575" s="4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2"/>
    </row>
    <row r="576" spans="1:76" ht="15.75" customHeight="1">
      <c r="A576" s="4"/>
      <c r="B576" s="4"/>
      <c r="C576" s="4"/>
      <c r="D576" s="4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2"/>
    </row>
    <row r="577" spans="1:76" ht="15.75" customHeight="1">
      <c r="A577" s="4"/>
      <c r="B577" s="4"/>
      <c r="C577" s="4"/>
      <c r="D577" s="4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2"/>
    </row>
    <row r="578" spans="1:76" ht="15.75" customHeight="1">
      <c r="A578" s="4"/>
      <c r="B578" s="4"/>
      <c r="C578" s="4"/>
      <c r="D578" s="4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2"/>
    </row>
    <row r="579" spans="1:76" ht="15.75" customHeight="1">
      <c r="A579" s="4"/>
      <c r="B579" s="4"/>
      <c r="C579" s="4"/>
      <c r="D579" s="4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2"/>
    </row>
    <row r="580" spans="1:76" ht="15.75" customHeight="1">
      <c r="A580" s="4"/>
      <c r="B580" s="4"/>
      <c r="C580" s="4"/>
      <c r="D580" s="4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2"/>
    </row>
    <row r="581" spans="1:76" ht="15.75" customHeight="1">
      <c r="A581" s="4"/>
      <c r="B581" s="4"/>
      <c r="C581" s="4"/>
      <c r="D581" s="4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2"/>
    </row>
    <row r="582" spans="1:76" ht="15.75" customHeight="1">
      <c r="A582" s="4"/>
      <c r="B582" s="4"/>
      <c r="C582" s="4"/>
      <c r="D582" s="4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2"/>
    </row>
    <row r="583" spans="1:76" ht="15.75" customHeight="1">
      <c r="A583" s="4"/>
      <c r="B583" s="4"/>
      <c r="C583" s="4"/>
      <c r="D583" s="4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2"/>
    </row>
    <row r="584" spans="1:76" ht="15.75" customHeight="1">
      <c r="A584" s="4"/>
      <c r="B584" s="4"/>
      <c r="C584" s="4"/>
      <c r="D584" s="4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2"/>
    </row>
    <row r="585" spans="1:76" ht="15.75" customHeight="1">
      <c r="A585" s="4"/>
      <c r="B585" s="4"/>
      <c r="C585" s="4"/>
      <c r="D585" s="4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2"/>
    </row>
    <row r="586" spans="1:76" ht="15.75" customHeight="1">
      <c r="A586" s="4"/>
      <c r="B586" s="4"/>
      <c r="C586" s="4"/>
      <c r="D586" s="4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2"/>
    </row>
    <row r="587" spans="1:76" ht="15.75" customHeight="1">
      <c r="A587" s="4"/>
      <c r="B587" s="4"/>
      <c r="C587" s="4"/>
      <c r="D587" s="4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2"/>
    </row>
    <row r="588" spans="1:76" ht="15.75" customHeight="1">
      <c r="A588" s="4"/>
      <c r="B588" s="4"/>
      <c r="C588" s="4"/>
      <c r="D588" s="4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2"/>
    </row>
    <row r="589" spans="1:76" ht="15.75" customHeight="1">
      <c r="A589" s="4"/>
      <c r="B589" s="4"/>
      <c r="C589" s="4"/>
      <c r="D589" s="4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2"/>
    </row>
    <row r="590" spans="1:76" ht="15.75" customHeight="1">
      <c r="A590" s="4"/>
      <c r="B590" s="4"/>
      <c r="C590" s="4"/>
      <c r="D590" s="4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2"/>
    </row>
    <row r="591" spans="1:76" ht="15.75" customHeight="1">
      <c r="A591" s="4"/>
      <c r="B591" s="4"/>
      <c r="C591" s="4"/>
      <c r="D591" s="4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2"/>
    </row>
    <row r="592" spans="1:76" ht="15.75" customHeight="1">
      <c r="A592" s="4"/>
      <c r="B592" s="4"/>
      <c r="C592" s="4"/>
      <c r="D592" s="4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2"/>
    </row>
    <row r="593" spans="1:76" ht="15.75" customHeight="1">
      <c r="A593" s="4"/>
      <c r="B593" s="4"/>
      <c r="C593" s="4"/>
      <c r="D593" s="4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2"/>
    </row>
    <row r="594" spans="1:76" ht="15.75" customHeight="1">
      <c r="A594" s="4"/>
      <c r="B594" s="4"/>
      <c r="C594" s="4"/>
      <c r="D594" s="4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2"/>
    </row>
    <row r="595" spans="1:76" ht="15.75" customHeight="1">
      <c r="A595" s="4"/>
      <c r="B595" s="4"/>
      <c r="C595" s="4"/>
      <c r="D595" s="4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2"/>
    </row>
    <row r="596" spans="1:76" ht="15.75" customHeight="1">
      <c r="A596" s="4"/>
      <c r="B596" s="4"/>
      <c r="C596" s="4"/>
      <c r="D596" s="4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2"/>
    </row>
    <row r="597" spans="1:76" ht="15.75" customHeight="1">
      <c r="A597" s="4"/>
      <c r="B597" s="4"/>
      <c r="C597" s="4"/>
      <c r="D597" s="4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2"/>
    </row>
    <row r="598" spans="1:76" ht="15.75" customHeight="1">
      <c r="A598" s="4"/>
      <c r="B598" s="4"/>
      <c r="C598" s="4"/>
      <c r="D598" s="4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2"/>
    </row>
    <row r="599" spans="1:76" ht="15.75" customHeight="1">
      <c r="A599" s="4"/>
      <c r="B599" s="4"/>
      <c r="C599" s="4"/>
      <c r="D599" s="4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2"/>
    </row>
    <row r="600" spans="1:76" ht="15.75" customHeight="1">
      <c r="A600" s="4"/>
      <c r="B600" s="4"/>
      <c r="C600" s="4"/>
      <c r="D600" s="4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2"/>
    </row>
    <row r="601" spans="1:76" ht="15.75" customHeight="1">
      <c r="A601" s="4"/>
      <c r="B601" s="4"/>
      <c r="C601" s="4"/>
      <c r="D601" s="4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2"/>
    </row>
    <row r="602" spans="1:76" ht="15.75" customHeight="1">
      <c r="A602" s="4"/>
      <c r="B602" s="4"/>
      <c r="C602" s="4"/>
      <c r="D602" s="4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2"/>
    </row>
    <row r="603" spans="1:76" ht="15.75" customHeight="1">
      <c r="A603" s="4"/>
      <c r="B603" s="4"/>
      <c r="C603" s="4"/>
      <c r="D603" s="4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2"/>
    </row>
    <row r="604" spans="1:76" ht="15.75" customHeight="1">
      <c r="A604" s="4"/>
      <c r="B604" s="4"/>
      <c r="C604" s="4"/>
      <c r="D604" s="4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2"/>
    </row>
    <row r="605" spans="1:76" ht="15.75" customHeight="1">
      <c r="A605" s="4"/>
      <c r="B605" s="4"/>
      <c r="C605" s="4"/>
      <c r="D605" s="4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2"/>
    </row>
    <row r="606" spans="1:76" ht="15.75" customHeight="1">
      <c r="A606" s="4"/>
      <c r="B606" s="4"/>
      <c r="C606" s="4"/>
      <c r="D606" s="4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2"/>
    </row>
    <row r="607" spans="1:76" ht="15.75" customHeight="1">
      <c r="A607" s="4"/>
      <c r="B607" s="4"/>
      <c r="C607" s="4"/>
      <c r="D607" s="4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2"/>
    </row>
    <row r="608" spans="1:76" ht="15.75" customHeight="1">
      <c r="A608" s="4"/>
      <c r="B608" s="4"/>
      <c r="C608" s="4"/>
      <c r="D608" s="4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2"/>
    </row>
    <row r="609" spans="1:76" ht="15.75" customHeight="1">
      <c r="A609" s="4"/>
      <c r="B609" s="4"/>
      <c r="C609" s="4"/>
      <c r="D609" s="4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2"/>
    </row>
    <row r="610" spans="1:76" ht="15.75" customHeight="1">
      <c r="A610" s="4"/>
      <c r="B610" s="4"/>
      <c r="C610" s="4"/>
      <c r="D610" s="4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2"/>
    </row>
    <row r="611" spans="1:76" ht="15.75" customHeight="1">
      <c r="A611" s="4"/>
      <c r="B611" s="4"/>
      <c r="C611" s="4"/>
      <c r="D611" s="4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2"/>
    </row>
    <row r="612" spans="1:76" ht="15.75" customHeight="1">
      <c r="A612" s="4"/>
      <c r="B612" s="4"/>
      <c r="C612" s="4"/>
      <c r="D612" s="4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2"/>
    </row>
    <row r="613" spans="1:76" ht="15.75" customHeight="1">
      <c r="A613" s="4"/>
      <c r="B613" s="4"/>
      <c r="C613" s="4"/>
      <c r="D613" s="4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2"/>
    </row>
    <row r="614" spans="1:76" ht="15.75" customHeight="1">
      <c r="A614" s="4"/>
      <c r="B614" s="4"/>
      <c r="C614" s="4"/>
      <c r="D614" s="4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2"/>
    </row>
    <row r="615" spans="1:76" ht="15.75" customHeight="1">
      <c r="A615" s="4"/>
      <c r="B615" s="4"/>
      <c r="C615" s="4"/>
      <c r="D615" s="4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2"/>
    </row>
    <row r="616" spans="1:76" ht="15.75" customHeight="1">
      <c r="A616" s="4"/>
      <c r="B616" s="4"/>
      <c r="C616" s="4"/>
      <c r="D616" s="4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2"/>
    </row>
    <row r="617" spans="1:76" ht="15.75" customHeight="1">
      <c r="A617" s="4"/>
      <c r="B617" s="4"/>
      <c r="C617" s="4"/>
      <c r="D617" s="4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2"/>
    </row>
    <row r="618" spans="1:76" ht="15.75" customHeight="1">
      <c r="A618" s="4"/>
      <c r="B618" s="4"/>
      <c r="C618" s="4"/>
      <c r="D618" s="4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2"/>
    </row>
    <row r="619" spans="1:76" ht="15.75" customHeight="1">
      <c r="A619" s="4"/>
      <c r="B619" s="4"/>
      <c r="C619" s="4"/>
      <c r="D619" s="4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2"/>
    </row>
    <row r="620" spans="1:76" ht="15.75" customHeight="1">
      <c r="A620" s="4"/>
      <c r="B620" s="4"/>
      <c r="C620" s="4"/>
      <c r="D620" s="4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2"/>
    </row>
    <row r="621" spans="1:76" ht="15.75" customHeight="1">
      <c r="A621" s="4"/>
      <c r="B621" s="4"/>
      <c r="C621" s="4"/>
      <c r="D621" s="4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2"/>
    </row>
    <row r="622" spans="1:76" ht="15.75" customHeight="1">
      <c r="A622" s="4"/>
      <c r="B622" s="4"/>
      <c r="C622" s="4"/>
      <c r="D622" s="4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2"/>
    </row>
    <row r="623" spans="1:76" ht="15.75" customHeight="1">
      <c r="A623" s="4"/>
      <c r="B623" s="4"/>
      <c r="C623" s="4"/>
      <c r="D623" s="4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2"/>
    </row>
    <row r="624" spans="1:76" ht="15.75" customHeight="1">
      <c r="A624" s="4"/>
      <c r="B624" s="4"/>
      <c r="C624" s="4"/>
      <c r="D624" s="4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2"/>
    </row>
    <row r="625" spans="1:76" ht="15.75" customHeight="1">
      <c r="A625" s="4"/>
      <c r="B625" s="4"/>
      <c r="C625" s="4"/>
      <c r="D625" s="4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2"/>
    </row>
    <row r="626" spans="1:76" ht="15.75" customHeight="1">
      <c r="A626" s="4"/>
      <c r="B626" s="4"/>
      <c r="C626" s="4"/>
      <c r="D626" s="4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2"/>
    </row>
    <row r="627" spans="1:76" ht="15.75" customHeight="1">
      <c r="A627" s="4"/>
      <c r="B627" s="4"/>
      <c r="C627" s="4"/>
      <c r="D627" s="4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2"/>
    </row>
    <row r="628" spans="1:76" ht="15.75" customHeight="1">
      <c r="A628" s="4"/>
      <c r="B628" s="4"/>
      <c r="C628" s="4"/>
      <c r="D628" s="4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2"/>
    </row>
    <row r="629" spans="1:76" ht="15.75" customHeight="1">
      <c r="A629" s="4"/>
      <c r="B629" s="4"/>
      <c r="C629" s="4"/>
      <c r="D629" s="4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2"/>
    </row>
    <row r="630" spans="1:76" ht="15.75" customHeight="1">
      <c r="A630" s="4"/>
      <c r="B630" s="4"/>
      <c r="C630" s="4"/>
      <c r="D630" s="4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2"/>
    </row>
    <row r="631" spans="1:76" ht="15.75" customHeight="1">
      <c r="A631" s="4"/>
      <c r="B631" s="4"/>
      <c r="C631" s="4"/>
      <c r="D631" s="4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2"/>
    </row>
    <row r="632" spans="1:76" ht="15.75" customHeight="1">
      <c r="A632" s="4"/>
      <c r="B632" s="4"/>
      <c r="C632" s="4"/>
      <c r="D632" s="4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2"/>
    </row>
    <row r="633" spans="1:76" ht="15.75" customHeight="1">
      <c r="A633" s="4"/>
      <c r="B633" s="4"/>
      <c r="C633" s="4"/>
      <c r="D633" s="4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2"/>
    </row>
    <row r="634" spans="1:76" ht="15.75" customHeight="1">
      <c r="A634" s="4"/>
      <c r="B634" s="4"/>
      <c r="C634" s="4"/>
      <c r="D634" s="4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2"/>
    </row>
    <row r="635" spans="1:76" ht="15.75" customHeight="1">
      <c r="A635" s="4"/>
      <c r="B635" s="4"/>
      <c r="C635" s="4"/>
      <c r="D635" s="4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2"/>
    </row>
    <row r="636" spans="1:76" ht="15.75" customHeight="1">
      <c r="A636" s="4"/>
      <c r="B636" s="4"/>
      <c r="C636" s="4"/>
      <c r="D636" s="4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2"/>
    </row>
    <row r="637" spans="1:76" ht="15.75" customHeight="1">
      <c r="A637" s="4"/>
      <c r="B637" s="4"/>
      <c r="C637" s="4"/>
      <c r="D637" s="4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2"/>
    </row>
    <row r="638" spans="1:76" ht="15.75" customHeight="1">
      <c r="A638" s="4"/>
      <c r="B638" s="4"/>
      <c r="C638" s="4"/>
      <c r="D638" s="4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2"/>
    </row>
    <row r="639" spans="1:76" ht="15.75" customHeight="1">
      <c r="A639" s="4"/>
      <c r="B639" s="4"/>
      <c r="C639" s="4"/>
      <c r="D639" s="4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2"/>
    </row>
    <row r="640" spans="1:76" ht="15.75" customHeight="1">
      <c r="A640" s="4"/>
      <c r="B640" s="4"/>
      <c r="C640" s="4"/>
      <c r="D640" s="4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2"/>
    </row>
    <row r="641" spans="1:76" ht="15.75" customHeight="1">
      <c r="A641" s="4"/>
      <c r="B641" s="4"/>
      <c r="C641" s="4"/>
      <c r="D641" s="4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2"/>
    </row>
    <row r="642" spans="1:76" ht="15.75" customHeight="1">
      <c r="A642" s="4"/>
      <c r="B642" s="4"/>
      <c r="C642" s="4"/>
      <c r="D642" s="4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2"/>
    </row>
    <row r="643" spans="1:76" ht="15.75" customHeight="1">
      <c r="A643" s="4"/>
      <c r="B643" s="4"/>
      <c r="C643" s="4"/>
      <c r="D643" s="4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2"/>
    </row>
    <row r="644" spans="1:76" ht="15.75" customHeight="1">
      <c r="A644" s="4"/>
      <c r="B644" s="4"/>
      <c r="C644" s="4"/>
      <c r="D644" s="4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2"/>
    </row>
    <row r="645" spans="1:76" ht="15.75" customHeight="1">
      <c r="A645" s="4"/>
      <c r="B645" s="4"/>
      <c r="C645" s="4"/>
      <c r="D645" s="4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2"/>
    </row>
    <row r="646" spans="1:76" ht="15.75" customHeight="1">
      <c r="A646" s="4"/>
      <c r="B646" s="4"/>
      <c r="C646" s="4"/>
      <c r="D646" s="4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2"/>
    </row>
    <row r="647" spans="1:76" ht="15.75" customHeight="1">
      <c r="A647" s="4"/>
      <c r="B647" s="4"/>
      <c r="C647" s="4"/>
      <c r="D647" s="4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2"/>
    </row>
    <row r="648" spans="1:76" ht="15.75" customHeight="1">
      <c r="A648" s="4"/>
      <c r="B648" s="4"/>
      <c r="C648" s="4"/>
      <c r="D648" s="4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2"/>
    </row>
    <row r="649" spans="1:76" ht="15.75" customHeight="1">
      <c r="A649" s="4"/>
      <c r="B649" s="4"/>
      <c r="C649" s="4"/>
      <c r="D649" s="4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2"/>
    </row>
    <row r="650" spans="1:76" ht="15.75" customHeight="1">
      <c r="A650" s="4"/>
      <c r="B650" s="4"/>
      <c r="C650" s="4"/>
      <c r="D650" s="4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2"/>
    </row>
    <row r="651" spans="1:76" ht="15.75" customHeight="1">
      <c r="A651" s="4"/>
      <c r="B651" s="4"/>
      <c r="C651" s="4"/>
      <c r="D651" s="4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2"/>
    </row>
    <row r="652" spans="1:76" ht="15.75" customHeight="1">
      <c r="A652" s="4"/>
      <c r="B652" s="4"/>
      <c r="C652" s="4"/>
      <c r="D652" s="4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2"/>
    </row>
    <row r="653" spans="1:76" ht="15.75" customHeight="1">
      <c r="A653" s="4"/>
      <c r="B653" s="4"/>
      <c r="C653" s="4"/>
      <c r="D653" s="4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2"/>
    </row>
    <row r="654" spans="1:76" ht="15.75" customHeight="1">
      <c r="A654" s="4"/>
      <c r="B654" s="4"/>
      <c r="C654" s="4"/>
      <c r="D654" s="4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2"/>
    </row>
    <row r="655" spans="1:76" ht="15.75" customHeight="1">
      <c r="A655" s="4"/>
      <c r="B655" s="4"/>
      <c r="C655" s="4"/>
      <c r="D655" s="4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2"/>
    </row>
    <row r="656" spans="1:76" ht="15.75" customHeight="1">
      <c r="A656" s="4"/>
      <c r="B656" s="4"/>
      <c r="C656" s="4"/>
      <c r="D656" s="4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2"/>
    </row>
    <row r="657" spans="1:76" ht="15.75" customHeight="1">
      <c r="A657" s="4"/>
      <c r="B657" s="4"/>
      <c r="C657" s="4"/>
      <c r="D657" s="4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2"/>
    </row>
    <row r="658" spans="1:76" ht="15.75" customHeight="1">
      <c r="A658" s="4"/>
      <c r="B658" s="4"/>
      <c r="C658" s="4"/>
      <c r="D658" s="4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2"/>
    </row>
    <row r="659" spans="1:76" ht="15.75" customHeight="1">
      <c r="A659" s="4"/>
      <c r="B659" s="4"/>
      <c r="C659" s="4"/>
      <c r="D659" s="4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2"/>
    </row>
    <row r="660" spans="1:76" ht="15.75" customHeight="1">
      <c r="A660" s="4"/>
      <c r="B660" s="4"/>
      <c r="C660" s="4"/>
      <c r="D660" s="4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2"/>
    </row>
    <row r="661" spans="1:76" ht="15.75" customHeight="1">
      <c r="A661" s="4"/>
      <c r="B661" s="4"/>
      <c r="C661" s="4"/>
      <c r="D661" s="4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2"/>
    </row>
    <row r="662" spans="1:76" ht="15.75" customHeight="1">
      <c r="A662" s="4"/>
      <c r="B662" s="4"/>
      <c r="C662" s="4"/>
      <c r="D662" s="4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2"/>
    </row>
    <row r="663" spans="1:76" ht="15.75" customHeight="1">
      <c r="A663" s="4"/>
      <c r="B663" s="4"/>
      <c r="C663" s="4"/>
      <c r="D663" s="4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2"/>
    </row>
    <row r="664" spans="1:76" ht="15.75" customHeight="1">
      <c r="A664" s="4"/>
      <c r="B664" s="4"/>
      <c r="C664" s="4"/>
      <c r="D664" s="4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2"/>
    </row>
    <row r="665" spans="1:76" ht="15.75" customHeight="1">
      <c r="A665" s="4"/>
      <c r="B665" s="4"/>
      <c r="C665" s="4"/>
      <c r="D665" s="4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2"/>
    </row>
    <row r="666" spans="1:76" ht="15.75" customHeight="1">
      <c r="A666" s="4"/>
      <c r="B666" s="4"/>
      <c r="C666" s="4"/>
      <c r="D666" s="4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2"/>
    </row>
    <row r="667" spans="1:76" ht="15.75" customHeight="1">
      <c r="A667" s="4"/>
      <c r="B667" s="4"/>
      <c r="C667" s="4"/>
      <c r="D667" s="4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2"/>
    </row>
    <row r="668" spans="1:76" ht="15.75" customHeight="1">
      <c r="A668" s="4"/>
      <c r="B668" s="4"/>
      <c r="C668" s="4"/>
      <c r="D668" s="4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2"/>
    </row>
    <row r="669" spans="1:76" ht="15.75" customHeight="1">
      <c r="A669" s="4"/>
      <c r="B669" s="4"/>
      <c r="C669" s="4"/>
      <c r="D669" s="4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2"/>
    </row>
    <row r="670" spans="1:76" ht="15.75" customHeight="1">
      <c r="A670" s="4"/>
      <c r="B670" s="4"/>
      <c r="C670" s="4"/>
      <c r="D670" s="4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2"/>
    </row>
    <row r="671" spans="1:76" ht="15.75" customHeight="1">
      <c r="A671" s="4"/>
      <c r="B671" s="4"/>
      <c r="C671" s="4"/>
      <c r="D671" s="4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2"/>
    </row>
    <row r="672" spans="1:76" ht="15.75" customHeight="1">
      <c r="A672" s="4"/>
      <c r="B672" s="4"/>
      <c r="C672" s="4"/>
      <c r="D672" s="4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2"/>
    </row>
    <row r="673" spans="1:76" ht="15.75" customHeight="1">
      <c r="A673" s="4"/>
      <c r="B673" s="4"/>
      <c r="C673" s="4"/>
      <c r="D673" s="4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2"/>
    </row>
    <row r="674" spans="1:76" ht="15.75" customHeight="1">
      <c r="A674" s="4"/>
      <c r="B674" s="4"/>
      <c r="C674" s="4"/>
      <c r="D674" s="4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2"/>
    </row>
    <row r="675" spans="1:76" ht="15.75" customHeight="1">
      <c r="A675" s="4"/>
      <c r="B675" s="4"/>
      <c r="C675" s="4"/>
      <c r="D675" s="4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2"/>
    </row>
    <row r="676" spans="1:76" ht="15.75" customHeight="1">
      <c r="A676" s="4"/>
      <c r="B676" s="4"/>
      <c r="C676" s="4"/>
      <c r="D676" s="4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2"/>
    </row>
    <row r="677" spans="1:76" ht="15.75" customHeight="1">
      <c r="A677" s="4"/>
      <c r="B677" s="4"/>
      <c r="C677" s="4"/>
      <c r="D677" s="4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2"/>
    </row>
    <row r="678" spans="1:76" ht="15.75" customHeight="1">
      <c r="A678" s="4"/>
      <c r="B678" s="4"/>
      <c r="C678" s="4"/>
      <c r="D678" s="4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2"/>
    </row>
    <row r="679" spans="1:76" ht="15.75" customHeight="1">
      <c r="A679" s="4"/>
      <c r="B679" s="4"/>
      <c r="C679" s="4"/>
      <c r="D679" s="4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2"/>
    </row>
    <row r="680" spans="1:76" ht="15.75" customHeight="1">
      <c r="A680" s="4"/>
      <c r="B680" s="4"/>
      <c r="C680" s="4"/>
      <c r="D680" s="4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2"/>
    </row>
    <row r="681" spans="1:76" ht="15.75" customHeight="1">
      <c r="A681" s="4"/>
      <c r="B681" s="4"/>
      <c r="C681" s="4"/>
      <c r="D681" s="4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2"/>
    </row>
    <row r="682" spans="1:76" ht="15.75" customHeight="1">
      <c r="A682" s="4"/>
      <c r="B682" s="4"/>
      <c r="C682" s="4"/>
      <c r="D682" s="4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2"/>
    </row>
    <row r="683" spans="1:76" ht="15.75" customHeight="1">
      <c r="A683" s="4"/>
      <c r="B683" s="4"/>
      <c r="C683" s="4"/>
      <c r="D683" s="4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2"/>
    </row>
    <row r="684" spans="1:76" ht="15.75" customHeight="1">
      <c r="A684" s="4"/>
      <c r="B684" s="4"/>
      <c r="C684" s="4"/>
      <c r="D684" s="4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2"/>
    </row>
    <row r="685" spans="1:76" ht="15.75" customHeight="1">
      <c r="A685" s="4"/>
      <c r="B685" s="4"/>
      <c r="C685" s="4"/>
      <c r="D685" s="4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2"/>
    </row>
    <row r="686" spans="1:76" ht="15.75" customHeight="1">
      <c r="A686" s="4"/>
      <c r="B686" s="4"/>
      <c r="C686" s="4"/>
      <c r="D686" s="4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2"/>
    </row>
    <row r="687" spans="1:76" ht="15.75" customHeight="1">
      <c r="A687" s="4"/>
      <c r="B687" s="4"/>
      <c r="C687" s="4"/>
      <c r="D687" s="4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2"/>
    </row>
    <row r="688" spans="1:76" ht="15.75" customHeight="1">
      <c r="A688" s="4"/>
      <c r="B688" s="4"/>
      <c r="C688" s="4"/>
      <c r="D688" s="4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2"/>
    </row>
    <row r="689" spans="1:76" ht="15.75" customHeight="1">
      <c r="A689" s="4"/>
      <c r="B689" s="4"/>
      <c r="C689" s="4"/>
      <c r="D689" s="4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2"/>
    </row>
    <row r="690" spans="1:76" ht="15.75" customHeight="1">
      <c r="A690" s="4"/>
      <c r="B690" s="4"/>
      <c r="C690" s="4"/>
      <c r="D690" s="4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2"/>
    </row>
    <row r="691" spans="1:76" ht="15.75" customHeight="1">
      <c r="A691" s="4"/>
      <c r="B691" s="4"/>
      <c r="C691" s="4"/>
      <c r="D691" s="4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2"/>
    </row>
    <row r="692" spans="1:76" ht="15.75" customHeight="1">
      <c r="A692" s="4"/>
      <c r="B692" s="4"/>
      <c r="C692" s="4"/>
      <c r="D692" s="4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2"/>
    </row>
    <row r="693" spans="1:76" ht="15.75" customHeight="1">
      <c r="A693" s="4"/>
      <c r="B693" s="4"/>
      <c r="C693" s="4"/>
      <c r="D693" s="4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2"/>
    </row>
    <row r="694" spans="1:76" ht="15.75" customHeight="1">
      <c r="A694" s="4"/>
      <c r="B694" s="4"/>
      <c r="C694" s="4"/>
      <c r="D694" s="4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2"/>
    </row>
    <row r="695" spans="1:76" ht="15.75" customHeight="1">
      <c r="A695" s="4"/>
      <c r="B695" s="4"/>
      <c r="C695" s="4"/>
      <c r="D695" s="4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2"/>
    </row>
    <row r="696" spans="1:76" ht="15.75" customHeight="1">
      <c r="A696" s="4"/>
      <c r="B696" s="4"/>
      <c r="C696" s="4"/>
      <c r="D696" s="4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2"/>
    </row>
    <row r="697" spans="1:76" ht="15.75" customHeight="1">
      <c r="A697" s="4"/>
      <c r="B697" s="4"/>
      <c r="C697" s="4"/>
      <c r="D697" s="4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2"/>
    </row>
    <row r="698" spans="1:76" ht="15.75" customHeight="1">
      <c r="A698" s="4"/>
      <c r="B698" s="4"/>
      <c r="C698" s="4"/>
      <c r="D698" s="4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2"/>
    </row>
    <row r="699" spans="1:76" ht="15.75" customHeight="1">
      <c r="A699" s="4"/>
      <c r="B699" s="4"/>
      <c r="C699" s="4"/>
      <c r="D699" s="4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2"/>
    </row>
    <row r="700" spans="1:76" ht="15.75" customHeight="1">
      <c r="A700" s="4"/>
      <c r="B700" s="4"/>
      <c r="C700" s="4"/>
      <c r="D700" s="4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2"/>
    </row>
    <row r="701" spans="1:76" ht="15.75" customHeight="1">
      <c r="A701" s="4"/>
      <c r="B701" s="4"/>
      <c r="C701" s="4"/>
      <c r="D701" s="4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2"/>
    </row>
    <row r="702" spans="1:76" ht="15.75" customHeight="1">
      <c r="A702" s="4"/>
      <c r="B702" s="4"/>
      <c r="C702" s="4"/>
      <c r="D702" s="4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2"/>
    </row>
    <row r="703" spans="1:76" ht="15.75" customHeight="1">
      <c r="A703" s="4"/>
      <c r="B703" s="4"/>
      <c r="C703" s="4"/>
      <c r="D703" s="4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2"/>
    </row>
    <row r="704" spans="1:76" ht="15.75" customHeight="1">
      <c r="A704" s="4"/>
      <c r="B704" s="4"/>
      <c r="C704" s="4"/>
      <c r="D704" s="4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2"/>
    </row>
    <row r="705" spans="1:76" ht="15.75" customHeight="1">
      <c r="A705" s="4"/>
      <c r="B705" s="4"/>
      <c r="C705" s="4"/>
      <c r="D705" s="4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2"/>
    </row>
    <row r="706" spans="1:76" ht="15.75" customHeight="1">
      <c r="A706" s="4"/>
      <c r="B706" s="4"/>
      <c r="C706" s="4"/>
      <c r="D706" s="4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2"/>
    </row>
    <row r="707" spans="1:76" ht="15.75" customHeight="1">
      <c r="A707" s="4"/>
      <c r="B707" s="4"/>
      <c r="C707" s="4"/>
      <c r="D707" s="4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2"/>
    </row>
    <row r="708" spans="1:76" ht="15.75" customHeight="1">
      <c r="A708" s="4"/>
      <c r="B708" s="4"/>
      <c r="C708" s="4"/>
      <c r="D708" s="4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2"/>
    </row>
    <row r="709" spans="1:76" ht="15.75" customHeight="1">
      <c r="A709" s="4"/>
      <c r="B709" s="4"/>
      <c r="C709" s="4"/>
      <c r="D709" s="4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2"/>
    </row>
    <row r="710" spans="1:76" ht="15.75" customHeight="1">
      <c r="A710" s="4"/>
      <c r="B710" s="4"/>
      <c r="C710" s="4"/>
      <c r="D710" s="4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2"/>
    </row>
    <row r="711" spans="1:76" ht="15.75" customHeight="1">
      <c r="A711" s="4"/>
      <c r="B711" s="4"/>
      <c r="C711" s="4"/>
      <c r="D711" s="4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2"/>
    </row>
    <row r="712" spans="1:76" ht="15.75" customHeight="1">
      <c r="A712" s="4"/>
      <c r="B712" s="4"/>
      <c r="C712" s="4"/>
      <c r="D712" s="4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2"/>
    </row>
    <row r="713" spans="1:76" ht="15.75" customHeight="1">
      <c r="A713" s="4"/>
      <c r="B713" s="4"/>
      <c r="C713" s="4"/>
      <c r="D713" s="4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2"/>
    </row>
    <row r="714" spans="1:76" ht="15.75" customHeight="1">
      <c r="A714" s="4"/>
      <c r="B714" s="4"/>
      <c r="C714" s="4"/>
      <c r="D714" s="4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2"/>
    </row>
    <row r="715" spans="1:76" ht="15.75" customHeight="1">
      <c r="A715" s="4"/>
      <c r="B715" s="4"/>
      <c r="C715" s="4"/>
      <c r="D715" s="4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2"/>
    </row>
    <row r="716" spans="1:76" ht="15.75" customHeight="1">
      <c r="A716" s="4"/>
      <c r="B716" s="4"/>
      <c r="C716" s="4"/>
      <c r="D716" s="4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2"/>
    </row>
    <row r="717" spans="1:76" ht="15.75" customHeight="1">
      <c r="A717" s="4"/>
      <c r="B717" s="4"/>
      <c r="C717" s="4"/>
      <c r="D717" s="4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2"/>
    </row>
    <row r="718" spans="1:76" ht="15.75" customHeight="1">
      <c r="A718" s="4"/>
      <c r="B718" s="4"/>
      <c r="C718" s="4"/>
      <c r="D718" s="4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2"/>
    </row>
    <row r="719" spans="1:76" ht="15.75" customHeight="1">
      <c r="A719" s="4"/>
      <c r="B719" s="4"/>
      <c r="C719" s="4"/>
      <c r="D719" s="4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2"/>
    </row>
    <row r="720" spans="1:76" ht="15.75" customHeight="1">
      <c r="A720" s="4"/>
      <c r="B720" s="4"/>
      <c r="C720" s="4"/>
      <c r="D720" s="4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2"/>
    </row>
    <row r="721" spans="1:76" ht="15.75" customHeight="1">
      <c r="A721" s="4"/>
      <c r="B721" s="4"/>
      <c r="C721" s="4"/>
      <c r="D721" s="4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2"/>
    </row>
    <row r="722" spans="1:76" ht="15.75" customHeight="1">
      <c r="A722" s="4"/>
      <c r="B722" s="4"/>
      <c r="C722" s="4"/>
      <c r="D722" s="4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2"/>
    </row>
    <row r="723" spans="1:76" ht="15.75" customHeight="1">
      <c r="A723" s="4"/>
      <c r="B723" s="4"/>
      <c r="C723" s="4"/>
      <c r="D723" s="4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2"/>
    </row>
    <row r="724" spans="1:76" ht="15.75" customHeight="1">
      <c r="A724" s="4"/>
      <c r="B724" s="4"/>
      <c r="C724" s="4"/>
      <c r="D724" s="4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2"/>
    </row>
    <row r="725" spans="1:76" ht="15.75" customHeight="1">
      <c r="A725" s="4"/>
      <c r="B725" s="4"/>
      <c r="C725" s="4"/>
      <c r="D725" s="4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2"/>
    </row>
    <row r="726" spans="1:76" ht="15.75" customHeight="1">
      <c r="A726" s="4"/>
      <c r="B726" s="4"/>
      <c r="C726" s="4"/>
      <c r="D726" s="4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2"/>
    </row>
    <row r="727" spans="1:76" ht="15.75" customHeight="1">
      <c r="A727" s="4"/>
      <c r="B727" s="4"/>
      <c r="C727" s="4"/>
      <c r="D727" s="4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2"/>
    </row>
    <row r="728" spans="1:76" ht="15.75" customHeight="1">
      <c r="A728" s="4"/>
      <c r="B728" s="4"/>
      <c r="C728" s="4"/>
      <c r="D728" s="4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2"/>
    </row>
    <row r="729" spans="1:76" ht="15.75" customHeight="1">
      <c r="A729" s="4"/>
      <c r="B729" s="4"/>
      <c r="C729" s="4"/>
      <c r="D729" s="4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2"/>
    </row>
    <row r="730" spans="1:76" ht="15.75" customHeight="1">
      <c r="A730" s="4"/>
      <c r="B730" s="4"/>
      <c r="C730" s="4"/>
      <c r="D730" s="4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2"/>
    </row>
    <row r="731" spans="1:76" ht="15.75" customHeight="1">
      <c r="A731" s="4"/>
      <c r="B731" s="4"/>
      <c r="C731" s="4"/>
      <c r="D731" s="4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2"/>
    </row>
    <row r="732" spans="1:76" ht="15.75" customHeight="1">
      <c r="A732" s="4"/>
      <c r="B732" s="4"/>
      <c r="C732" s="4"/>
      <c r="D732" s="4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2"/>
    </row>
    <row r="733" spans="1:76" ht="15.75" customHeight="1">
      <c r="A733" s="4"/>
      <c r="B733" s="4"/>
      <c r="C733" s="4"/>
      <c r="D733" s="4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2"/>
    </row>
    <row r="734" spans="1:76" ht="15.75" customHeight="1">
      <c r="A734" s="4"/>
      <c r="B734" s="4"/>
      <c r="C734" s="4"/>
      <c r="D734" s="4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2"/>
    </row>
    <row r="735" spans="1:76" ht="15.75" customHeight="1">
      <c r="A735" s="4"/>
      <c r="B735" s="4"/>
      <c r="C735" s="4"/>
      <c r="D735" s="4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2"/>
    </row>
    <row r="736" spans="1:76" ht="15.75" customHeight="1">
      <c r="A736" s="4"/>
      <c r="B736" s="4"/>
      <c r="C736" s="4"/>
      <c r="D736" s="4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2"/>
    </row>
    <row r="737" spans="1:76" ht="15.75" customHeight="1">
      <c r="A737" s="4"/>
      <c r="B737" s="4"/>
      <c r="C737" s="4"/>
      <c r="D737" s="4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2"/>
    </row>
    <row r="738" spans="1:76" ht="15.75" customHeight="1">
      <c r="A738" s="4"/>
      <c r="B738" s="4"/>
      <c r="C738" s="4"/>
      <c r="D738" s="4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2"/>
    </row>
    <row r="739" spans="1:76" ht="15.75" customHeight="1">
      <c r="A739" s="4"/>
      <c r="B739" s="4"/>
      <c r="C739" s="4"/>
      <c r="D739" s="4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2"/>
    </row>
    <row r="740" spans="1:76" ht="15.75" customHeight="1">
      <c r="A740" s="4"/>
      <c r="B740" s="4"/>
      <c r="C740" s="4"/>
      <c r="D740" s="4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2"/>
    </row>
    <row r="741" spans="1:76" ht="15.75" customHeight="1">
      <c r="A741" s="4"/>
      <c r="B741" s="4"/>
      <c r="C741" s="4"/>
      <c r="D741" s="4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2"/>
    </row>
    <row r="742" spans="1:76" ht="15.75" customHeight="1">
      <c r="A742" s="4"/>
      <c r="B742" s="4"/>
      <c r="C742" s="4"/>
      <c r="D742" s="4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2"/>
    </row>
    <row r="743" spans="1:76" ht="15.75" customHeight="1">
      <c r="A743" s="4"/>
      <c r="B743" s="4"/>
      <c r="C743" s="4"/>
      <c r="D743" s="4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2"/>
    </row>
    <row r="744" spans="1:76" ht="15.75" customHeight="1">
      <c r="A744" s="4"/>
      <c r="B744" s="4"/>
      <c r="C744" s="4"/>
      <c r="D744" s="4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2"/>
    </row>
    <row r="745" spans="1:76" ht="15.75" customHeight="1">
      <c r="A745" s="4"/>
      <c r="B745" s="4"/>
      <c r="C745" s="4"/>
      <c r="D745" s="4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2"/>
    </row>
    <row r="746" spans="1:76" ht="15.75" customHeight="1">
      <c r="A746" s="4"/>
      <c r="B746" s="4"/>
      <c r="C746" s="4"/>
      <c r="D746" s="4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2"/>
    </row>
    <row r="747" spans="1:76" ht="15.75" customHeight="1">
      <c r="A747" s="4"/>
      <c r="B747" s="4"/>
      <c r="C747" s="4"/>
      <c r="D747" s="4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2"/>
    </row>
    <row r="748" spans="1:76" ht="15.75" customHeight="1">
      <c r="A748" s="4"/>
      <c r="B748" s="4"/>
      <c r="C748" s="4"/>
      <c r="D748" s="4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2"/>
    </row>
    <row r="749" spans="1:76" ht="15.75" customHeight="1">
      <c r="A749" s="4"/>
      <c r="B749" s="4"/>
      <c r="C749" s="4"/>
      <c r="D749" s="4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2"/>
    </row>
    <row r="750" spans="1:76" ht="15.75" customHeight="1">
      <c r="A750" s="4"/>
      <c r="B750" s="4"/>
      <c r="C750" s="4"/>
      <c r="D750" s="4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2"/>
    </row>
    <row r="751" spans="1:76" ht="15.75" customHeight="1">
      <c r="A751" s="4"/>
      <c r="B751" s="4"/>
      <c r="C751" s="4"/>
      <c r="D751" s="4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2"/>
    </row>
    <row r="752" spans="1:76" ht="15.75" customHeight="1">
      <c r="A752" s="4"/>
      <c r="B752" s="4"/>
      <c r="C752" s="4"/>
      <c r="D752" s="4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2"/>
    </row>
    <row r="753" spans="1:76" ht="15.75" customHeight="1">
      <c r="A753" s="4"/>
      <c r="B753" s="4"/>
      <c r="C753" s="4"/>
      <c r="D753" s="4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2"/>
    </row>
    <row r="754" spans="1:76" ht="15.75" customHeight="1">
      <c r="A754" s="4"/>
      <c r="B754" s="4"/>
      <c r="C754" s="4"/>
      <c r="D754" s="4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2"/>
    </row>
    <row r="755" spans="1:76" ht="15.75" customHeight="1">
      <c r="A755" s="4"/>
      <c r="B755" s="4"/>
      <c r="C755" s="4"/>
      <c r="D755" s="4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2"/>
    </row>
    <row r="756" spans="1:76" ht="15.75" customHeight="1">
      <c r="A756" s="4"/>
      <c r="B756" s="4"/>
      <c r="C756" s="4"/>
      <c r="D756" s="4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2"/>
    </row>
    <row r="757" spans="1:76" ht="15.75" customHeight="1">
      <c r="A757" s="4"/>
      <c r="B757" s="4"/>
      <c r="C757" s="4"/>
      <c r="D757" s="4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2"/>
    </row>
    <row r="758" spans="1:76" ht="15.75" customHeight="1">
      <c r="A758" s="4"/>
      <c r="B758" s="4"/>
      <c r="C758" s="4"/>
      <c r="D758" s="4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2"/>
    </row>
    <row r="759" spans="1:76" ht="15.75" customHeight="1">
      <c r="A759" s="4"/>
      <c r="B759" s="4"/>
      <c r="C759" s="4"/>
      <c r="D759" s="4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2"/>
    </row>
    <row r="760" spans="1:76" ht="15.75" customHeight="1">
      <c r="A760" s="4"/>
      <c r="B760" s="4"/>
      <c r="C760" s="4"/>
      <c r="D760" s="4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2"/>
    </row>
    <row r="761" spans="1:76" ht="15.75" customHeight="1">
      <c r="A761" s="4"/>
      <c r="B761" s="4"/>
      <c r="C761" s="4"/>
      <c r="D761" s="4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2"/>
    </row>
    <row r="762" spans="1:76" ht="15.75" customHeight="1">
      <c r="A762" s="4"/>
      <c r="B762" s="4"/>
      <c r="C762" s="4"/>
      <c r="D762" s="4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2"/>
    </row>
    <row r="763" spans="1:76" ht="15.75" customHeight="1">
      <c r="A763" s="4"/>
      <c r="B763" s="4"/>
      <c r="C763" s="4"/>
      <c r="D763" s="4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2"/>
    </row>
    <row r="764" spans="1:76" ht="15.75" customHeight="1">
      <c r="A764" s="4"/>
      <c r="B764" s="4"/>
      <c r="C764" s="4"/>
      <c r="D764" s="4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2"/>
    </row>
    <row r="765" spans="1:76" ht="15.75" customHeight="1">
      <c r="A765" s="4"/>
      <c r="B765" s="4"/>
      <c r="C765" s="4"/>
      <c r="D765" s="4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2"/>
    </row>
    <row r="766" spans="1:76" ht="15.75" customHeight="1">
      <c r="A766" s="4"/>
      <c r="B766" s="4"/>
      <c r="C766" s="4"/>
      <c r="D766" s="4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2"/>
    </row>
    <row r="767" spans="1:76" ht="15.75" customHeight="1">
      <c r="A767" s="4"/>
      <c r="B767" s="4"/>
      <c r="C767" s="4"/>
      <c r="D767" s="4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2"/>
    </row>
    <row r="768" spans="1:76" ht="15.75" customHeight="1">
      <c r="A768" s="4"/>
      <c r="B768" s="4"/>
      <c r="C768" s="4"/>
      <c r="D768" s="4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2"/>
    </row>
    <row r="769" spans="1:76" ht="15.75" customHeight="1">
      <c r="A769" s="4"/>
      <c r="B769" s="4"/>
      <c r="C769" s="4"/>
      <c r="D769" s="4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2"/>
    </row>
    <row r="770" spans="1:76" ht="15.75" customHeight="1">
      <c r="A770" s="4"/>
      <c r="B770" s="4"/>
      <c r="C770" s="4"/>
      <c r="D770" s="4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2"/>
    </row>
    <row r="771" spans="1:76" ht="15.75" customHeight="1">
      <c r="A771" s="4"/>
      <c r="B771" s="4"/>
      <c r="C771" s="4"/>
      <c r="D771" s="4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2"/>
    </row>
    <row r="772" spans="1:76" ht="15.75" customHeight="1">
      <c r="A772" s="4"/>
      <c r="B772" s="4"/>
      <c r="C772" s="4"/>
      <c r="D772" s="4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2"/>
    </row>
    <row r="773" spans="1:76" ht="15.75" customHeight="1">
      <c r="A773" s="4"/>
      <c r="B773" s="4"/>
      <c r="C773" s="4"/>
      <c r="D773" s="4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2"/>
    </row>
    <row r="774" spans="1:76" ht="15.75" customHeight="1">
      <c r="A774" s="4"/>
      <c r="B774" s="4"/>
      <c r="C774" s="4"/>
      <c r="D774" s="4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2"/>
    </row>
    <row r="775" spans="1:76" ht="15.75" customHeight="1">
      <c r="A775" s="4"/>
      <c r="B775" s="4"/>
      <c r="C775" s="4"/>
      <c r="D775" s="4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2"/>
    </row>
    <row r="776" spans="1:76" ht="15.75" customHeight="1">
      <c r="A776" s="4"/>
      <c r="B776" s="4"/>
      <c r="C776" s="4"/>
      <c r="D776" s="4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2"/>
    </row>
    <row r="777" spans="1:76" ht="15.75" customHeight="1">
      <c r="A777" s="4"/>
      <c r="B777" s="4"/>
      <c r="C777" s="4"/>
      <c r="D777" s="4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2"/>
    </row>
    <row r="778" spans="1:76" ht="15.75" customHeight="1">
      <c r="A778" s="4"/>
      <c r="B778" s="4"/>
      <c r="C778" s="4"/>
      <c r="D778" s="4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2"/>
    </row>
    <row r="779" spans="1:76" ht="15.75" customHeight="1">
      <c r="A779" s="4"/>
      <c r="B779" s="4"/>
      <c r="C779" s="4"/>
      <c r="D779" s="4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2"/>
    </row>
    <row r="780" spans="1:76" ht="15.75" customHeight="1">
      <c r="A780" s="4"/>
      <c r="B780" s="4"/>
      <c r="C780" s="4"/>
      <c r="D780" s="4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2"/>
    </row>
    <row r="781" spans="1:76" ht="15.75" customHeight="1">
      <c r="A781" s="4"/>
      <c r="B781" s="4"/>
      <c r="C781" s="4"/>
      <c r="D781" s="4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2"/>
    </row>
    <row r="782" spans="1:76" ht="15.75" customHeight="1">
      <c r="A782" s="4"/>
      <c r="B782" s="4"/>
      <c r="C782" s="4"/>
      <c r="D782" s="4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2"/>
    </row>
    <row r="783" spans="1:76" ht="15.75" customHeight="1">
      <c r="A783" s="4"/>
      <c r="B783" s="4"/>
      <c r="C783" s="4"/>
      <c r="D783" s="4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2"/>
    </row>
    <row r="784" spans="1:76" ht="15.75" customHeight="1">
      <c r="A784" s="4"/>
      <c r="B784" s="4"/>
      <c r="C784" s="4"/>
      <c r="D784" s="4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2"/>
    </row>
    <row r="785" spans="1:76" ht="15.75" customHeight="1">
      <c r="A785" s="4"/>
      <c r="B785" s="4"/>
      <c r="C785" s="4"/>
      <c r="D785" s="4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2"/>
    </row>
    <row r="786" spans="1:76" ht="15.75" customHeight="1">
      <c r="A786" s="4"/>
      <c r="B786" s="4"/>
      <c r="C786" s="4"/>
      <c r="D786" s="4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2"/>
    </row>
    <row r="787" spans="1:76" ht="15.75" customHeight="1">
      <c r="A787" s="4"/>
      <c r="B787" s="4"/>
      <c r="C787" s="4"/>
      <c r="D787" s="4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2"/>
    </row>
    <row r="788" spans="1:76" ht="15.75" customHeight="1">
      <c r="A788" s="4"/>
      <c r="B788" s="4"/>
      <c r="C788" s="4"/>
      <c r="D788" s="4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2"/>
    </row>
    <row r="789" spans="1:76" ht="15.75" customHeight="1">
      <c r="A789" s="4"/>
      <c r="B789" s="4"/>
      <c r="C789" s="4"/>
      <c r="D789" s="4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2"/>
    </row>
    <row r="790" spans="1:76" ht="15.75" customHeight="1">
      <c r="A790" s="4"/>
      <c r="B790" s="4"/>
      <c r="C790" s="4"/>
      <c r="D790" s="4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2"/>
    </row>
    <row r="791" spans="1:76" ht="15.75" customHeight="1">
      <c r="A791" s="4"/>
      <c r="B791" s="4"/>
      <c r="C791" s="4"/>
      <c r="D791" s="4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2"/>
    </row>
    <row r="792" spans="1:76" ht="15.75" customHeight="1">
      <c r="A792" s="4"/>
      <c r="B792" s="4"/>
      <c r="C792" s="4"/>
      <c r="D792" s="4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2"/>
    </row>
    <row r="793" spans="1:76" ht="15.75" customHeight="1">
      <c r="A793" s="4"/>
      <c r="B793" s="4"/>
      <c r="C793" s="4"/>
      <c r="D793" s="4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2"/>
    </row>
    <row r="794" spans="1:76" ht="15.75" customHeight="1">
      <c r="A794" s="4"/>
      <c r="B794" s="4"/>
      <c r="C794" s="4"/>
      <c r="D794" s="4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2"/>
    </row>
    <row r="795" spans="1:76" ht="15.75" customHeight="1">
      <c r="A795" s="4"/>
      <c r="B795" s="4"/>
      <c r="C795" s="4"/>
      <c r="D795" s="4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2"/>
    </row>
    <row r="796" spans="1:76" ht="15.75" customHeight="1">
      <c r="A796" s="4"/>
      <c r="B796" s="4"/>
      <c r="C796" s="4"/>
      <c r="D796" s="4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2"/>
    </row>
    <row r="797" spans="1:76" ht="15.75" customHeight="1">
      <c r="A797" s="4"/>
      <c r="B797" s="4"/>
      <c r="C797" s="4"/>
      <c r="D797" s="4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2"/>
    </row>
    <row r="798" spans="1:76" ht="15.75" customHeight="1">
      <c r="A798" s="4"/>
      <c r="B798" s="4"/>
      <c r="C798" s="4"/>
      <c r="D798" s="4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2"/>
    </row>
    <row r="799" spans="1:76" ht="15.75" customHeight="1">
      <c r="A799" s="4"/>
      <c r="B799" s="4"/>
      <c r="C799" s="4"/>
      <c r="D799" s="4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2"/>
    </row>
    <row r="800" spans="1:76" ht="15.75" customHeight="1">
      <c r="A800" s="4"/>
      <c r="B800" s="4"/>
      <c r="C800" s="4"/>
      <c r="D800" s="4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2"/>
    </row>
    <row r="801" spans="1:76" ht="15.75" customHeight="1">
      <c r="A801" s="4"/>
      <c r="B801" s="4"/>
      <c r="C801" s="4"/>
      <c r="D801" s="4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2"/>
    </row>
    <row r="802" spans="1:76" ht="15.75" customHeight="1">
      <c r="A802" s="4"/>
      <c r="B802" s="4"/>
      <c r="C802" s="4"/>
      <c r="D802" s="4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2"/>
    </row>
    <row r="803" spans="1:76" ht="15.75" customHeight="1">
      <c r="A803" s="4"/>
      <c r="B803" s="4"/>
      <c r="C803" s="4"/>
      <c r="D803" s="4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2"/>
    </row>
    <row r="804" spans="1:76" ht="15.75" customHeight="1">
      <c r="A804" s="4"/>
      <c r="B804" s="4"/>
      <c r="C804" s="4"/>
      <c r="D804" s="4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2"/>
    </row>
    <row r="805" spans="1:76" ht="15.75" customHeight="1">
      <c r="A805" s="4"/>
      <c r="B805" s="4"/>
      <c r="C805" s="4"/>
      <c r="D805" s="4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2"/>
    </row>
    <row r="806" spans="1:76" ht="15.75" customHeight="1">
      <c r="A806" s="4"/>
      <c r="B806" s="4"/>
      <c r="C806" s="4"/>
      <c r="D806" s="4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2"/>
    </row>
    <row r="807" spans="1:76" ht="15.75" customHeight="1">
      <c r="A807" s="4"/>
      <c r="B807" s="4"/>
      <c r="C807" s="4"/>
      <c r="D807" s="4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2"/>
    </row>
    <row r="808" spans="1:76" ht="15.75" customHeight="1">
      <c r="A808" s="4"/>
      <c r="B808" s="4"/>
      <c r="C808" s="4"/>
      <c r="D808" s="4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2"/>
    </row>
    <row r="809" spans="1:76" ht="15.75" customHeight="1">
      <c r="A809" s="4"/>
      <c r="B809" s="4"/>
      <c r="C809" s="4"/>
      <c r="D809" s="4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2"/>
    </row>
    <row r="810" spans="1:76" ht="15.75" customHeight="1">
      <c r="A810" s="4"/>
      <c r="B810" s="4"/>
      <c r="C810" s="4"/>
      <c r="D810" s="4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2"/>
    </row>
    <row r="811" spans="1:76" ht="15.75" customHeight="1">
      <c r="A811" s="4"/>
      <c r="B811" s="4"/>
      <c r="C811" s="4"/>
      <c r="D811" s="4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2"/>
    </row>
    <row r="812" spans="1:76" ht="15.75" customHeight="1">
      <c r="A812" s="4"/>
      <c r="B812" s="4"/>
      <c r="C812" s="4"/>
      <c r="D812" s="4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2"/>
    </row>
    <row r="813" spans="1:76" ht="15.75" customHeight="1">
      <c r="A813" s="4"/>
      <c r="B813" s="4"/>
      <c r="C813" s="4"/>
      <c r="D813" s="4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2"/>
    </row>
    <row r="814" spans="1:76" ht="15.75" customHeight="1">
      <c r="A814" s="4"/>
      <c r="B814" s="4"/>
      <c r="C814" s="4"/>
      <c r="D814" s="4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2"/>
    </row>
    <row r="815" spans="1:76" ht="15.75" customHeight="1">
      <c r="A815" s="4"/>
      <c r="B815" s="4"/>
      <c r="C815" s="4"/>
      <c r="D815" s="4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2"/>
    </row>
    <row r="816" spans="1:76" ht="15.75" customHeight="1">
      <c r="A816" s="4"/>
      <c r="B816" s="4"/>
      <c r="C816" s="4"/>
      <c r="D816" s="4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2"/>
    </row>
    <row r="817" spans="1:76" ht="15.75" customHeight="1">
      <c r="A817" s="4"/>
      <c r="B817" s="4"/>
      <c r="C817" s="4"/>
      <c r="D817" s="4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2"/>
    </row>
    <row r="818" spans="1:76" ht="15.75" customHeight="1">
      <c r="A818" s="4"/>
      <c r="B818" s="4"/>
      <c r="C818" s="4"/>
      <c r="D818" s="4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2"/>
    </row>
    <row r="819" spans="1:76" ht="15.75" customHeight="1">
      <c r="A819" s="4"/>
      <c r="B819" s="4"/>
      <c r="C819" s="4"/>
      <c r="D819" s="4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2"/>
    </row>
    <row r="820" spans="1:76" ht="15.75" customHeight="1">
      <c r="A820" s="4"/>
      <c r="B820" s="4"/>
      <c r="C820" s="4"/>
      <c r="D820" s="4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2"/>
    </row>
    <row r="821" spans="1:76" ht="15.75" customHeight="1">
      <c r="A821" s="4"/>
      <c r="B821" s="4"/>
      <c r="C821" s="4"/>
      <c r="D821" s="4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2"/>
    </row>
    <row r="822" spans="1:76" ht="15.75" customHeight="1">
      <c r="A822" s="4"/>
      <c r="B822" s="4"/>
      <c r="C822" s="4"/>
      <c r="D822" s="4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2"/>
    </row>
    <row r="823" spans="1:76" ht="15.75" customHeight="1">
      <c r="A823" s="4"/>
      <c r="B823" s="4"/>
      <c r="C823" s="4"/>
      <c r="D823" s="4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2"/>
    </row>
    <row r="824" spans="1:76" ht="15.75" customHeight="1">
      <c r="A824" s="4"/>
      <c r="B824" s="4"/>
      <c r="C824" s="4"/>
      <c r="D824" s="4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2"/>
    </row>
    <row r="825" spans="1:76" ht="15.75" customHeight="1">
      <c r="A825" s="4"/>
      <c r="B825" s="4"/>
      <c r="C825" s="4"/>
      <c r="D825" s="4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2"/>
    </row>
    <row r="826" spans="1:76" ht="15.75" customHeight="1">
      <c r="A826" s="4"/>
      <c r="B826" s="4"/>
      <c r="C826" s="4"/>
      <c r="D826" s="4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2"/>
    </row>
    <row r="827" spans="1:76" ht="15.75" customHeight="1">
      <c r="A827" s="4"/>
      <c r="B827" s="4"/>
      <c r="C827" s="4"/>
      <c r="D827" s="4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2"/>
    </row>
    <row r="828" spans="1:76" ht="15.75" customHeight="1">
      <c r="A828" s="4"/>
      <c r="B828" s="4"/>
      <c r="C828" s="4"/>
      <c r="D828" s="4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2"/>
    </row>
    <row r="829" spans="1:76" ht="15.75" customHeight="1">
      <c r="A829" s="4"/>
      <c r="B829" s="4"/>
      <c r="C829" s="4"/>
      <c r="D829" s="4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2"/>
    </row>
    <row r="830" spans="1:76" ht="15.75" customHeight="1">
      <c r="A830" s="4"/>
      <c r="B830" s="4"/>
      <c r="C830" s="4"/>
      <c r="D830" s="4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2"/>
    </row>
    <row r="831" spans="1:76" ht="15.75" customHeight="1">
      <c r="A831" s="4"/>
      <c r="B831" s="4"/>
      <c r="C831" s="4"/>
      <c r="D831" s="4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2"/>
    </row>
    <row r="832" spans="1:76" ht="15.75" customHeight="1">
      <c r="A832" s="4"/>
      <c r="B832" s="4"/>
      <c r="C832" s="4"/>
      <c r="D832" s="4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2"/>
    </row>
    <row r="833" spans="1:76" ht="15.75" customHeight="1">
      <c r="A833" s="4"/>
      <c r="B833" s="4"/>
      <c r="C833" s="4"/>
      <c r="D833" s="4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2"/>
    </row>
    <row r="834" spans="1:76" ht="15.75" customHeight="1">
      <c r="A834" s="4"/>
      <c r="B834" s="4"/>
      <c r="C834" s="4"/>
      <c r="D834" s="4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2"/>
    </row>
    <row r="835" spans="1:76" ht="15.75" customHeight="1">
      <c r="A835" s="4"/>
      <c r="B835" s="4"/>
      <c r="C835" s="4"/>
      <c r="D835" s="4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2"/>
    </row>
    <row r="836" spans="1:76" ht="15.75" customHeight="1">
      <c r="A836" s="4"/>
      <c r="B836" s="4"/>
      <c r="C836" s="4"/>
      <c r="D836" s="4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2"/>
    </row>
    <row r="837" spans="1:76" ht="15.75" customHeight="1">
      <c r="A837" s="4"/>
      <c r="B837" s="4"/>
      <c r="C837" s="4"/>
      <c r="D837" s="4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2"/>
    </row>
    <row r="838" spans="1:76" ht="15.75" customHeight="1">
      <c r="A838" s="4"/>
      <c r="B838" s="4"/>
      <c r="C838" s="4"/>
      <c r="D838" s="4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2"/>
    </row>
    <row r="839" spans="1:76" ht="15.75" customHeight="1">
      <c r="A839" s="4"/>
      <c r="B839" s="4"/>
      <c r="C839" s="4"/>
      <c r="D839" s="4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2"/>
    </row>
    <row r="840" spans="1:76" ht="15.75" customHeight="1">
      <c r="A840" s="4"/>
      <c r="B840" s="4"/>
      <c r="C840" s="4"/>
      <c r="D840" s="4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2"/>
    </row>
    <row r="841" spans="1:76" ht="15.75" customHeight="1">
      <c r="A841" s="4"/>
      <c r="B841" s="4"/>
      <c r="C841" s="4"/>
      <c r="D841" s="4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2"/>
    </row>
    <row r="842" spans="1:76" ht="15.75" customHeight="1">
      <c r="A842" s="4"/>
      <c r="B842" s="4"/>
      <c r="C842" s="4"/>
      <c r="D842" s="4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2"/>
    </row>
    <row r="843" spans="1:76" ht="15.75" customHeight="1">
      <c r="A843" s="4"/>
      <c r="B843" s="4"/>
      <c r="C843" s="4"/>
      <c r="D843" s="4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2"/>
    </row>
    <row r="844" spans="1:76" ht="15.75" customHeight="1">
      <c r="A844" s="4"/>
      <c r="B844" s="4"/>
      <c r="C844" s="4"/>
      <c r="D844" s="4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2"/>
    </row>
    <row r="845" spans="1:76" ht="15.75" customHeight="1">
      <c r="A845" s="4"/>
      <c r="B845" s="4"/>
      <c r="C845" s="4"/>
      <c r="D845" s="4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2"/>
    </row>
    <row r="846" spans="1:76" ht="15.75" customHeight="1">
      <c r="A846" s="4"/>
      <c r="B846" s="4"/>
      <c r="C846" s="4"/>
      <c r="D846" s="4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2"/>
    </row>
    <row r="847" spans="1:76" ht="15.75" customHeight="1">
      <c r="A847" s="4"/>
      <c r="B847" s="4"/>
      <c r="C847" s="4"/>
      <c r="D847" s="4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2"/>
    </row>
    <row r="848" spans="1:76" ht="15.75" customHeight="1">
      <c r="A848" s="4"/>
      <c r="B848" s="4"/>
      <c r="C848" s="4"/>
      <c r="D848" s="4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2"/>
    </row>
    <row r="849" spans="1:76" ht="15.75" customHeight="1">
      <c r="A849" s="4"/>
      <c r="B849" s="4"/>
      <c r="C849" s="4"/>
      <c r="D849" s="4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2"/>
    </row>
    <row r="850" spans="1:76" ht="15.75" customHeight="1">
      <c r="A850" s="4"/>
      <c r="B850" s="4"/>
      <c r="C850" s="4"/>
      <c r="D850" s="4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2"/>
    </row>
    <row r="851" spans="1:76" ht="15.75" customHeight="1">
      <c r="A851" s="4"/>
      <c r="B851" s="4"/>
      <c r="C851" s="4"/>
      <c r="D851" s="4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2"/>
    </row>
    <row r="852" spans="1:76" ht="15.75" customHeight="1">
      <c r="A852" s="4"/>
      <c r="B852" s="4"/>
      <c r="C852" s="4"/>
      <c r="D852" s="4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2"/>
    </row>
    <row r="853" spans="1:76" ht="15.75" customHeight="1">
      <c r="A853" s="4"/>
      <c r="B853" s="4"/>
      <c r="C853" s="4"/>
      <c r="D853" s="4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2"/>
    </row>
    <row r="854" spans="1:76" ht="15.75" customHeight="1">
      <c r="A854" s="4"/>
      <c r="B854" s="4"/>
      <c r="C854" s="4"/>
      <c r="D854" s="4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2"/>
    </row>
    <row r="855" spans="1:76" ht="15.75" customHeight="1">
      <c r="A855" s="4"/>
      <c r="B855" s="4"/>
      <c r="C855" s="4"/>
      <c r="D855" s="4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2"/>
    </row>
    <row r="856" spans="1:76" ht="15.75" customHeight="1">
      <c r="A856" s="4"/>
      <c r="B856" s="4"/>
      <c r="C856" s="4"/>
      <c r="D856" s="4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2"/>
    </row>
    <row r="857" spans="1:76" ht="15.75" customHeight="1">
      <c r="A857" s="4"/>
      <c r="B857" s="4"/>
      <c r="C857" s="4"/>
      <c r="D857" s="4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2"/>
    </row>
    <row r="858" spans="1:76" ht="15.75" customHeight="1">
      <c r="A858" s="4"/>
      <c r="B858" s="4"/>
      <c r="C858" s="4"/>
      <c r="D858" s="4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2"/>
    </row>
    <row r="859" spans="1:76" ht="15.75" customHeight="1">
      <c r="A859" s="4"/>
      <c r="B859" s="4"/>
      <c r="C859" s="4"/>
      <c r="D859" s="4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2"/>
    </row>
    <row r="860" spans="1:76" ht="15.75" customHeight="1">
      <c r="A860" s="4"/>
      <c r="B860" s="4"/>
      <c r="C860" s="4"/>
      <c r="D860" s="4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2"/>
    </row>
    <row r="861" spans="1:76" ht="15.75" customHeight="1">
      <c r="A861" s="4"/>
      <c r="B861" s="4"/>
      <c r="C861" s="4"/>
      <c r="D861" s="4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2"/>
    </row>
    <row r="862" spans="1:76" ht="15.75" customHeight="1">
      <c r="A862" s="4"/>
      <c r="B862" s="4"/>
      <c r="C862" s="4"/>
      <c r="D862" s="4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2"/>
    </row>
    <row r="863" spans="1:76" ht="15.75" customHeight="1">
      <c r="A863" s="4"/>
      <c r="B863" s="4"/>
      <c r="C863" s="4"/>
      <c r="D863" s="4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2"/>
    </row>
    <row r="864" spans="1:76" ht="15.75" customHeight="1">
      <c r="A864" s="4"/>
      <c r="B864" s="4"/>
      <c r="C864" s="4"/>
      <c r="D864" s="4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2"/>
    </row>
    <row r="865" spans="1:76" ht="15.75" customHeight="1">
      <c r="A865" s="4"/>
      <c r="B865" s="4"/>
      <c r="C865" s="4"/>
      <c r="D865" s="4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2"/>
    </row>
    <row r="866" spans="1:76" ht="15.75" customHeight="1">
      <c r="A866" s="4"/>
      <c r="B866" s="4"/>
      <c r="C866" s="4"/>
      <c r="D866" s="4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2"/>
    </row>
    <row r="867" spans="1:76" ht="15.75" customHeight="1">
      <c r="A867" s="4"/>
      <c r="B867" s="4"/>
      <c r="C867" s="4"/>
      <c r="D867" s="4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2"/>
    </row>
    <row r="868" spans="1:76" ht="15.75" customHeight="1">
      <c r="A868" s="4"/>
      <c r="B868" s="4"/>
      <c r="C868" s="4"/>
      <c r="D868" s="4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2"/>
    </row>
    <row r="869" spans="1:76" ht="15.75" customHeight="1">
      <c r="A869" s="4"/>
      <c r="B869" s="4"/>
      <c r="C869" s="4"/>
      <c r="D869" s="4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2"/>
    </row>
    <row r="870" spans="1:76" ht="15.75" customHeight="1">
      <c r="A870" s="4"/>
      <c r="B870" s="4"/>
      <c r="C870" s="4"/>
      <c r="D870" s="4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2"/>
    </row>
    <row r="871" spans="1:76" ht="15.75" customHeight="1">
      <c r="A871" s="4"/>
      <c r="B871" s="4"/>
      <c r="C871" s="4"/>
      <c r="D871" s="4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2"/>
    </row>
    <row r="872" spans="1:76" ht="15.75" customHeight="1">
      <c r="A872" s="4"/>
      <c r="B872" s="4"/>
      <c r="C872" s="4"/>
      <c r="D872" s="4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2"/>
    </row>
    <row r="873" spans="1:76" ht="15.75" customHeight="1">
      <c r="A873" s="4"/>
      <c r="B873" s="4"/>
      <c r="C873" s="4"/>
      <c r="D873" s="4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2"/>
    </row>
    <row r="874" spans="1:76" ht="15.75" customHeight="1">
      <c r="A874" s="4"/>
      <c r="B874" s="4"/>
      <c r="C874" s="4"/>
      <c r="D874" s="4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2"/>
    </row>
    <row r="875" spans="1:76" ht="15.75" customHeight="1">
      <c r="A875" s="4"/>
      <c r="B875" s="4"/>
      <c r="C875" s="4"/>
      <c r="D875" s="4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2"/>
    </row>
    <row r="876" spans="1:76" ht="15.75" customHeight="1">
      <c r="A876" s="4"/>
      <c r="B876" s="4"/>
      <c r="C876" s="4"/>
      <c r="D876" s="4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2"/>
    </row>
    <row r="877" spans="1:76" ht="15.75" customHeight="1">
      <c r="A877" s="4"/>
      <c r="B877" s="4"/>
      <c r="C877" s="4"/>
      <c r="D877" s="4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2"/>
    </row>
    <row r="878" spans="1:76" ht="15.75" customHeight="1">
      <c r="A878" s="4"/>
      <c r="B878" s="4"/>
      <c r="C878" s="4"/>
      <c r="D878" s="4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2"/>
    </row>
    <row r="879" spans="1:76" ht="15.75" customHeight="1">
      <c r="A879" s="4"/>
      <c r="B879" s="4"/>
      <c r="C879" s="4"/>
      <c r="D879" s="4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2"/>
    </row>
    <row r="880" spans="1:76" ht="15.75" customHeight="1">
      <c r="A880" s="4"/>
      <c r="B880" s="4"/>
      <c r="C880" s="4"/>
      <c r="D880" s="4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2"/>
    </row>
    <row r="881" spans="1:76" ht="15.75" customHeight="1">
      <c r="A881" s="4"/>
      <c r="B881" s="4"/>
      <c r="C881" s="4"/>
      <c r="D881" s="4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  <c r="BO881" s="5"/>
      <c r="BP881" s="5"/>
      <c r="BQ881" s="5"/>
      <c r="BR881" s="5"/>
      <c r="BS881" s="5"/>
      <c r="BT881" s="5"/>
      <c r="BU881" s="5"/>
      <c r="BV881" s="5"/>
      <c r="BW881" s="5"/>
      <c r="BX881" s="2"/>
    </row>
    <row r="882" spans="1:76" ht="15.75" customHeight="1">
      <c r="A882" s="4"/>
      <c r="B882" s="4"/>
      <c r="C882" s="4"/>
      <c r="D882" s="4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  <c r="BO882" s="5"/>
      <c r="BP882" s="5"/>
      <c r="BQ882" s="5"/>
      <c r="BR882" s="5"/>
      <c r="BS882" s="5"/>
      <c r="BT882" s="5"/>
      <c r="BU882" s="5"/>
      <c r="BV882" s="5"/>
      <c r="BW882" s="5"/>
      <c r="BX882" s="2"/>
    </row>
    <row r="883" spans="1:76" ht="15.75" customHeight="1">
      <c r="A883" s="4"/>
      <c r="B883" s="4"/>
      <c r="C883" s="4"/>
      <c r="D883" s="4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  <c r="BO883" s="5"/>
      <c r="BP883" s="5"/>
      <c r="BQ883" s="5"/>
      <c r="BR883" s="5"/>
      <c r="BS883" s="5"/>
      <c r="BT883" s="5"/>
      <c r="BU883" s="5"/>
      <c r="BV883" s="5"/>
      <c r="BW883" s="5"/>
      <c r="BX883" s="2"/>
    </row>
    <row r="884" spans="1:76" ht="15.75" customHeight="1">
      <c r="A884" s="4"/>
      <c r="B884" s="4"/>
      <c r="C884" s="4"/>
      <c r="D884" s="4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  <c r="BO884" s="5"/>
      <c r="BP884" s="5"/>
      <c r="BQ884" s="5"/>
      <c r="BR884" s="5"/>
      <c r="BS884" s="5"/>
      <c r="BT884" s="5"/>
      <c r="BU884" s="5"/>
      <c r="BV884" s="5"/>
      <c r="BW884" s="5"/>
      <c r="BX884" s="2"/>
    </row>
    <row r="885" spans="1:76" ht="15.75" customHeight="1">
      <c r="A885" s="4"/>
      <c r="B885" s="4"/>
      <c r="C885" s="4"/>
      <c r="D885" s="4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  <c r="BO885" s="5"/>
      <c r="BP885" s="5"/>
      <c r="BQ885" s="5"/>
      <c r="BR885" s="5"/>
      <c r="BS885" s="5"/>
      <c r="BT885" s="5"/>
      <c r="BU885" s="5"/>
      <c r="BV885" s="5"/>
      <c r="BW885" s="5"/>
      <c r="BX885" s="2"/>
    </row>
    <row r="886" spans="1:76" ht="15.75" customHeight="1">
      <c r="A886" s="4"/>
      <c r="B886" s="4"/>
      <c r="C886" s="4"/>
      <c r="D886" s="4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  <c r="BO886" s="5"/>
      <c r="BP886" s="5"/>
      <c r="BQ886" s="5"/>
      <c r="BR886" s="5"/>
      <c r="BS886" s="5"/>
      <c r="BT886" s="5"/>
      <c r="BU886" s="5"/>
      <c r="BV886" s="5"/>
      <c r="BW886" s="5"/>
      <c r="BX886" s="2"/>
    </row>
    <row r="887" spans="1:76" ht="15.75" customHeight="1">
      <c r="A887" s="4"/>
      <c r="B887" s="4"/>
      <c r="C887" s="4"/>
      <c r="D887" s="4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  <c r="BO887" s="5"/>
      <c r="BP887" s="5"/>
      <c r="BQ887" s="5"/>
      <c r="BR887" s="5"/>
      <c r="BS887" s="5"/>
      <c r="BT887" s="5"/>
      <c r="BU887" s="5"/>
      <c r="BV887" s="5"/>
      <c r="BW887" s="5"/>
      <c r="BX887" s="2"/>
    </row>
    <row r="888" spans="1:76" ht="15.75" customHeight="1">
      <c r="A888" s="4"/>
      <c r="B888" s="4"/>
      <c r="C888" s="4"/>
      <c r="D888" s="4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  <c r="BO888" s="5"/>
      <c r="BP888" s="5"/>
      <c r="BQ888" s="5"/>
      <c r="BR888" s="5"/>
      <c r="BS888" s="5"/>
      <c r="BT888" s="5"/>
      <c r="BU888" s="5"/>
      <c r="BV888" s="5"/>
      <c r="BW888" s="5"/>
      <c r="BX888" s="2"/>
    </row>
    <row r="889" spans="1:76" ht="15.75" customHeight="1">
      <c r="A889" s="4"/>
      <c r="B889" s="4"/>
      <c r="C889" s="4"/>
      <c r="D889" s="4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  <c r="BO889" s="5"/>
      <c r="BP889" s="5"/>
      <c r="BQ889" s="5"/>
      <c r="BR889" s="5"/>
      <c r="BS889" s="5"/>
      <c r="BT889" s="5"/>
      <c r="BU889" s="5"/>
      <c r="BV889" s="5"/>
      <c r="BW889" s="5"/>
      <c r="BX889" s="2"/>
    </row>
    <row r="890" spans="1:76" ht="15.75" customHeight="1">
      <c r="A890" s="4"/>
      <c r="B890" s="4"/>
      <c r="C890" s="4"/>
      <c r="D890" s="4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  <c r="BO890" s="5"/>
      <c r="BP890" s="5"/>
      <c r="BQ890" s="5"/>
      <c r="BR890" s="5"/>
      <c r="BS890" s="5"/>
      <c r="BT890" s="5"/>
      <c r="BU890" s="5"/>
      <c r="BV890" s="5"/>
      <c r="BW890" s="5"/>
      <c r="BX890" s="2"/>
    </row>
    <row r="891" spans="1:76" ht="15.75" customHeight="1">
      <c r="A891" s="4"/>
      <c r="B891" s="4"/>
      <c r="C891" s="4"/>
      <c r="D891" s="4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  <c r="BO891" s="5"/>
      <c r="BP891" s="5"/>
      <c r="BQ891" s="5"/>
      <c r="BR891" s="5"/>
      <c r="BS891" s="5"/>
      <c r="BT891" s="5"/>
      <c r="BU891" s="5"/>
      <c r="BV891" s="5"/>
      <c r="BW891" s="5"/>
      <c r="BX891" s="2"/>
    </row>
    <row r="892" spans="1:76" ht="15.75" customHeight="1">
      <c r="A892" s="4"/>
      <c r="B892" s="4"/>
      <c r="C892" s="4"/>
      <c r="D892" s="4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  <c r="BO892" s="5"/>
      <c r="BP892" s="5"/>
      <c r="BQ892" s="5"/>
      <c r="BR892" s="5"/>
      <c r="BS892" s="5"/>
      <c r="BT892" s="5"/>
      <c r="BU892" s="5"/>
      <c r="BV892" s="5"/>
      <c r="BW892" s="5"/>
      <c r="BX892" s="2"/>
    </row>
    <row r="893" spans="1:76" ht="15.75" customHeight="1">
      <c r="A893" s="4"/>
      <c r="B893" s="4"/>
      <c r="C893" s="4"/>
      <c r="D893" s="4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  <c r="BO893" s="5"/>
      <c r="BP893" s="5"/>
      <c r="BQ893" s="5"/>
      <c r="BR893" s="5"/>
      <c r="BS893" s="5"/>
      <c r="BT893" s="5"/>
      <c r="BU893" s="5"/>
      <c r="BV893" s="5"/>
      <c r="BW893" s="5"/>
      <c r="BX893" s="2"/>
    </row>
    <row r="894" spans="1:76" ht="15.75" customHeight="1">
      <c r="A894" s="4"/>
      <c r="B894" s="4"/>
      <c r="C894" s="4"/>
      <c r="D894" s="4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  <c r="BO894" s="5"/>
      <c r="BP894" s="5"/>
      <c r="BQ894" s="5"/>
      <c r="BR894" s="5"/>
      <c r="BS894" s="5"/>
      <c r="BT894" s="5"/>
      <c r="BU894" s="5"/>
      <c r="BV894" s="5"/>
      <c r="BW894" s="5"/>
      <c r="BX894" s="2"/>
    </row>
    <row r="895" spans="1:76" ht="15.75" customHeight="1">
      <c r="A895" s="4"/>
      <c r="B895" s="4"/>
      <c r="C895" s="4"/>
      <c r="D895" s="4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  <c r="BO895" s="5"/>
      <c r="BP895" s="5"/>
      <c r="BQ895" s="5"/>
      <c r="BR895" s="5"/>
      <c r="BS895" s="5"/>
      <c r="BT895" s="5"/>
      <c r="BU895" s="5"/>
      <c r="BV895" s="5"/>
      <c r="BW895" s="5"/>
      <c r="BX895" s="2"/>
    </row>
    <row r="896" spans="1:76" ht="15.75" customHeight="1">
      <c r="A896" s="4"/>
      <c r="B896" s="4"/>
      <c r="C896" s="4"/>
      <c r="D896" s="4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  <c r="BO896" s="5"/>
      <c r="BP896" s="5"/>
      <c r="BQ896" s="5"/>
      <c r="BR896" s="5"/>
      <c r="BS896" s="5"/>
      <c r="BT896" s="5"/>
      <c r="BU896" s="5"/>
      <c r="BV896" s="5"/>
      <c r="BW896" s="5"/>
      <c r="BX896" s="2"/>
    </row>
    <row r="897" spans="1:76" ht="15.75" customHeight="1">
      <c r="A897" s="4"/>
      <c r="B897" s="4"/>
      <c r="C897" s="4"/>
      <c r="D897" s="4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  <c r="BO897" s="5"/>
      <c r="BP897" s="5"/>
      <c r="BQ897" s="5"/>
      <c r="BR897" s="5"/>
      <c r="BS897" s="5"/>
      <c r="BT897" s="5"/>
      <c r="BU897" s="5"/>
      <c r="BV897" s="5"/>
      <c r="BW897" s="5"/>
      <c r="BX897" s="2"/>
    </row>
    <row r="898" spans="1:76" ht="15.75" customHeight="1">
      <c r="A898" s="4"/>
      <c r="B898" s="4"/>
      <c r="C898" s="4"/>
      <c r="D898" s="4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  <c r="BO898" s="5"/>
      <c r="BP898" s="5"/>
      <c r="BQ898" s="5"/>
      <c r="BR898" s="5"/>
      <c r="BS898" s="5"/>
      <c r="BT898" s="5"/>
      <c r="BU898" s="5"/>
      <c r="BV898" s="5"/>
      <c r="BW898" s="5"/>
      <c r="BX898" s="2"/>
    </row>
    <row r="899" spans="1:76" ht="15.75" customHeight="1">
      <c r="A899" s="4"/>
      <c r="B899" s="4"/>
      <c r="C899" s="4"/>
      <c r="D899" s="4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  <c r="BO899" s="5"/>
      <c r="BP899" s="5"/>
      <c r="BQ899" s="5"/>
      <c r="BR899" s="5"/>
      <c r="BS899" s="5"/>
      <c r="BT899" s="5"/>
      <c r="BU899" s="5"/>
      <c r="BV899" s="5"/>
      <c r="BW899" s="5"/>
      <c r="BX899" s="2"/>
    </row>
    <row r="900" spans="1:76" ht="15.75" customHeight="1">
      <c r="A900" s="4"/>
      <c r="B900" s="4"/>
      <c r="C900" s="4"/>
      <c r="D900" s="4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  <c r="BO900" s="5"/>
      <c r="BP900" s="5"/>
      <c r="BQ900" s="5"/>
      <c r="BR900" s="5"/>
      <c r="BS900" s="5"/>
      <c r="BT900" s="5"/>
      <c r="BU900" s="5"/>
      <c r="BV900" s="5"/>
      <c r="BW900" s="5"/>
      <c r="BX900" s="2"/>
    </row>
    <row r="901" spans="1:76" ht="15.75" customHeight="1">
      <c r="A901" s="4"/>
      <c r="B901" s="4"/>
      <c r="C901" s="4"/>
      <c r="D901" s="4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  <c r="BO901" s="5"/>
      <c r="BP901" s="5"/>
      <c r="BQ901" s="5"/>
      <c r="BR901" s="5"/>
      <c r="BS901" s="5"/>
      <c r="BT901" s="5"/>
      <c r="BU901" s="5"/>
      <c r="BV901" s="5"/>
      <c r="BW901" s="5"/>
      <c r="BX901" s="2"/>
    </row>
    <row r="902" spans="1:76" ht="15.75" customHeight="1">
      <c r="A902" s="4"/>
      <c r="B902" s="4"/>
      <c r="C902" s="4"/>
      <c r="D902" s="4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  <c r="BO902" s="5"/>
      <c r="BP902" s="5"/>
      <c r="BQ902" s="5"/>
      <c r="BR902" s="5"/>
      <c r="BS902" s="5"/>
      <c r="BT902" s="5"/>
      <c r="BU902" s="5"/>
      <c r="BV902" s="5"/>
      <c r="BW902" s="5"/>
      <c r="BX902" s="2"/>
    </row>
    <row r="903" spans="1:76" ht="15.75" customHeight="1">
      <c r="A903" s="4"/>
      <c r="B903" s="4"/>
      <c r="C903" s="4"/>
      <c r="D903" s="4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  <c r="BO903" s="5"/>
      <c r="BP903" s="5"/>
      <c r="BQ903" s="5"/>
      <c r="BR903" s="5"/>
      <c r="BS903" s="5"/>
      <c r="BT903" s="5"/>
      <c r="BU903" s="5"/>
      <c r="BV903" s="5"/>
      <c r="BW903" s="5"/>
      <c r="BX903" s="2"/>
    </row>
    <row r="904" spans="1:76" ht="15.75" customHeight="1">
      <c r="A904" s="4"/>
      <c r="B904" s="4"/>
      <c r="C904" s="4"/>
      <c r="D904" s="4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  <c r="BO904" s="5"/>
      <c r="BP904" s="5"/>
      <c r="BQ904" s="5"/>
      <c r="BR904" s="5"/>
      <c r="BS904" s="5"/>
      <c r="BT904" s="5"/>
      <c r="BU904" s="5"/>
      <c r="BV904" s="5"/>
      <c r="BW904" s="5"/>
      <c r="BX904" s="2"/>
    </row>
    <row r="905" spans="1:76" ht="15.75" customHeight="1">
      <c r="A905" s="4"/>
      <c r="B905" s="4"/>
      <c r="C905" s="4"/>
      <c r="D905" s="4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  <c r="BO905" s="5"/>
      <c r="BP905" s="5"/>
      <c r="BQ905" s="5"/>
      <c r="BR905" s="5"/>
      <c r="BS905" s="5"/>
      <c r="BT905" s="5"/>
      <c r="BU905" s="5"/>
      <c r="BV905" s="5"/>
      <c r="BW905" s="5"/>
      <c r="BX905" s="2"/>
    </row>
    <row r="906" spans="1:76" ht="15.75" customHeight="1">
      <c r="A906" s="4"/>
      <c r="B906" s="4"/>
      <c r="C906" s="4"/>
      <c r="D906" s="4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  <c r="BO906" s="5"/>
      <c r="BP906" s="5"/>
      <c r="BQ906" s="5"/>
      <c r="BR906" s="5"/>
      <c r="BS906" s="5"/>
      <c r="BT906" s="5"/>
      <c r="BU906" s="5"/>
      <c r="BV906" s="5"/>
      <c r="BW906" s="5"/>
      <c r="BX906" s="2"/>
    </row>
    <row r="907" spans="1:76" ht="15.75" customHeight="1">
      <c r="A907" s="4"/>
      <c r="B907" s="4"/>
      <c r="C907" s="4"/>
      <c r="D907" s="4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  <c r="BO907" s="5"/>
      <c r="BP907" s="5"/>
      <c r="BQ907" s="5"/>
      <c r="BR907" s="5"/>
      <c r="BS907" s="5"/>
      <c r="BT907" s="5"/>
      <c r="BU907" s="5"/>
      <c r="BV907" s="5"/>
      <c r="BW907" s="5"/>
      <c r="BX907" s="2"/>
    </row>
    <row r="908" spans="1:76" ht="15.75" customHeight="1">
      <c r="A908" s="4"/>
      <c r="B908" s="4"/>
      <c r="C908" s="4"/>
      <c r="D908" s="4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  <c r="BO908" s="5"/>
      <c r="BP908" s="5"/>
      <c r="BQ908" s="5"/>
      <c r="BR908" s="5"/>
      <c r="BS908" s="5"/>
      <c r="BT908" s="5"/>
      <c r="BU908" s="5"/>
      <c r="BV908" s="5"/>
      <c r="BW908" s="5"/>
      <c r="BX908" s="2"/>
    </row>
    <row r="909" spans="1:76" ht="15.75" customHeight="1">
      <c r="A909" s="4"/>
      <c r="B909" s="4"/>
      <c r="C909" s="4"/>
      <c r="D909" s="4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  <c r="BO909" s="5"/>
      <c r="BP909" s="5"/>
      <c r="BQ909" s="5"/>
      <c r="BR909" s="5"/>
      <c r="BS909" s="5"/>
      <c r="BT909" s="5"/>
      <c r="BU909" s="5"/>
      <c r="BV909" s="5"/>
      <c r="BW909" s="5"/>
      <c r="BX909" s="2"/>
    </row>
    <row r="910" spans="1:76" ht="15.75" customHeight="1">
      <c r="A910" s="4"/>
      <c r="B910" s="4"/>
      <c r="C910" s="4"/>
      <c r="D910" s="4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  <c r="BO910" s="5"/>
      <c r="BP910" s="5"/>
      <c r="BQ910" s="5"/>
      <c r="BR910" s="5"/>
      <c r="BS910" s="5"/>
      <c r="BT910" s="5"/>
      <c r="BU910" s="5"/>
      <c r="BV910" s="5"/>
      <c r="BW910" s="5"/>
      <c r="BX910" s="2"/>
    </row>
    <row r="911" spans="1:76" ht="15.75" customHeight="1">
      <c r="A911" s="4"/>
      <c r="B911" s="4"/>
      <c r="C911" s="4"/>
      <c r="D911" s="4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  <c r="BO911" s="5"/>
      <c r="BP911" s="5"/>
      <c r="BQ911" s="5"/>
      <c r="BR911" s="5"/>
      <c r="BS911" s="5"/>
      <c r="BT911" s="5"/>
      <c r="BU911" s="5"/>
      <c r="BV911" s="5"/>
      <c r="BW911" s="5"/>
      <c r="BX911" s="2"/>
    </row>
    <row r="912" spans="1:76" ht="15.75" customHeight="1">
      <c r="A912" s="4"/>
      <c r="B912" s="4"/>
      <c r="C912" s="4"/>
      <c r="D912" s="4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  <c r="BO912" s="5"/>
      <c r="BP912" s="5"/>
      <c r="BQ912" s="5"/>
      <c r="BR912" s="5"/>
      <c r="BS912" s="5"/>
      <c r="BT912" s="5"/>
      <c r="BU912" s="5"/>
      <c r="BV912" s="5"/>
      <c r="BW912" s="5"/>
      <c r="BX912" s="2"/>
    </row>
    <row r="913" spans="1:76" ht="15.75" customHeight="1">
      <c r="A913" s="4"/>
      <c r="B913" s="4"/>
      <c r="C913" s="4"/>
      <c r="D913" s="4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  <c r="BO913" s="5"/>
      <c r="BP913" s="5"/>
      <c r="BQ913" s="5"/>
      <c r="BR913" s="5"/>
      <c r="BS913" s="5"/>
      <c r="BT913" s="5"/>
      <c r="BU913" s="5"/>
      <c r="BV913" s="5"/>
      <c r="BW913" s="5"/>
      <c r="BX913" s="2"/>
    </row>
    <row r="914" spans="1:76" ht="15.75" customHeight="1">
      <c r="A914" s="4"/>
      <c r="B914" s="4"/>
      <c r="C914" s="4"/>
      <c r="D914" s="4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  <c r="BO914" s="5"/>
      <c r="BP914" s="5"/>
      <c r="BQ914" s="5"/>
      <c r="BR914" s="5"/>
      <c r="BS914" s="5"/>
      <c r="BT914" s="5"/>
      <c r="BU914" s="5"/>
      <c r="BV914" s="5"/>
      <c r="BW914" s="5"/>
      <c r="BX914" s="2"/>
    </row>
    <row r="915" spans="1:76" ht="15.75" customHeight="1">
      <c r="A915" s="4"/>
      <c r="B915" s="4"/>
      <c r="C915" s="4"/>
      <c r="D915" s="4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  <c r="BO915" s="5"/>
      <c r="BP915" s="5"/>
      <c r="BQ915" s="5"/>
      <c r="BR915" s="5"/>
      <c r="BS915" s="5"/>
      <c r="BT915" s="5"/>
      <c r="BU915" s="5"/>
      <c r="BV915" s="5"/>
      <c r="BW915" s="5"/>
      <c r="BX915" s="2"/>
    </row>
    <row r="916" spans="1:76" ht="15.75" customHeight="1">
      <c r="A916" s="4"/>
      <c r="B916" s="4"/>
      <c r="C916" s="4"/>
      <c r="D916" s="4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  <c r="BO916" s="5"/>
      <c r="BP916" s="5"/>
      <c r="BQ916" s="5"/>
      <c r="BR916" s="5"/>
      <c r="BS916" s="5"/>
      <c r="BT916" s="5"/>
      <c r="BU916" s="5"/>
      <c r="BV916" s="5"/>
      <c r="BW916" s="5"/>
      <c r="BX916" s="2"/>
    </row>
    <row r="917" spans="1:76" ht="15.75" customHeight="1">
      <c r="A917" s="4"/>
      <c r="B917" s="4"/>
      <c r="C917" s="4"/>
      <c r="D917" s="4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  <c r="BO917" s="5"/>
      <c r="BP917" s="5"/>
      <c r="BQ917" s="5"/>
      <c r="BR917" s="5"/>
      <c r="BS917" s="5"/>
      <c r="BT917" s="5"/>
      <c r="BU917" s="5"/>
      <c r="BV917" s="5"/>
      <c r="BW917" s="5"/>
      <c r="BX917" s="2"/>
    </row>
    <row r="918" spans="1:76" ht="15.75" customHeight="1">
      <c r="A918" s="4"/>
      <c r="B918" s="4"/>
      <c r="C918" s="4"/>
      <c r="D918" s="4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  <c r="BO918" s="5"/>
      <c r="BP918" s="5"/>
      <c r="BQ918" s="5"/>
      <c r="BR918" s="5"/>
      <c r="BS918" s="5"/>
      <c r="BT918" s="5"/>
      <c r="BU918" s="5"/>
      <c r="BV918" s="5"/>
      <c r="BW918" s="5"/>
      <c r="BX918" s="2"/>
    </row>
    <row r="919" spans="1:76" ht="15.75" customHeight="1">
      <c r="A919" s="4"/>
      <c r="B919" s="4"/>
      <c r="C919" s="4"/>
      <c r="D919" s="4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  <c r="BO919" s="5"/>
      <c r="BP919" s="5"/>
      <c r="BQ919" s="5"/>
      <c r="BR919" s="5"/>
      <c r="BS919" s="5"/>
      <c r="BT919" s="5"/>
      <c r="BU919" s="5"/>
      <c r="BV919" s="5"/>
      <c r="BW919" s="5"/>
      <c r="BX919" s="2"/>
    </row>
    <row r="920" spans="1:76" ht="15.75" customHeight="1">
      <c r="A920" s="4"/>
      <c r="B920" s="4"/>
      <c r="C920" s="4"/>
      <c r="D920" s="4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  <c r="BO920" s="5"/>
      <c r="BP920" s="5"/>
      <c r="BQ920" s="5"/>
      <c r="BR920" s="5"/>
      <c r="BS920" s="5"/>
      <c r="BT920" s="5"/>
      <c r="BU920" s="5"/>
      <c r="BV920" s="5"/>
      <c r="BW920" s="5"/>
      <c r="BX920" s="2"/>
    </row>
    <row r="921" spans="1:76" ht="15.75" customHeight="1">
      <c r="A921" s="4"/>
      <c r="B921" s="4"/>
      <c r="C921" s="4"/>
      <c r="D921" s="4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  <c r="BO921" s="5"/>
      <c r="BP921" s="5"/>
      <c r="BQ921" s="5"/>
      <c r="BR921" s="5"/>
      <c r="BS921" s="5"/>
      <c r="BT921" s="5"/>
      <c r="BU921" s="5"/>
      <c r="BV921" s="5"/>
      <c r="BW921" s="5"/>
      <c r="BX921" s="2"/>
    </row>
    <row r="922" spans="1:76" ht="15.75" customHeight="1">
      <c r="A922" s="4"/>
      <c r="B922" s="4"/>
      <c r="C922" s="4"/>
      <c r="D922" s="4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  <c r="BO922" s="5"/>
      <c r="BP922" s="5"/>
      <c r="BQ922" s="5"/>
      <c r="BR922" s="5"/>
      <c r="BS922" s="5"/>
      <c r="BT922" s="5"/>
      <c r="BU922" s="5"/>
      <c r="BV922" s="5"/>
      <c r="BW922" s="5"/>
      <c r="BX922" s="2"/>
    </row>
    <row r="923" spans="1:76" ht="15.75" customHeight="1">
      <c r="A923" s="4"/>
      <c r="B923" s="4"/>
      <c r="C923" s="4"/>
      <c r="D923" s="4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  <c r="BO923" s="5"/>
      <c r="BP923" s="5"/>
      <c r="BQ923" s="5"/>
      <c r="BR923" s="5"/>
      <c r="BS923" s="5"/>
      <c r="BT923" s="5"/>
      <c r="BU923" s="5"/>
      <c r="BV923" s="5"/>
      <c r="BW923" s="5"/>
      <c r="BX923" s="2"/>
    </row>
    <row r="924" spans="1:76" ht="15.75" customHeight="1">
      <c r="A924" s="4"/>
      <c r="B924" s="4"/>
      <c r="C924" s="4"/>
      <c r="D924" s="4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  <c r="BO924" s="5"/>
      <c r="BP924" s="5"/>
      <c r="BQ924" s="5"/>
      <c r="BR924" s="5"/>
      <c r="BS924" s="5"/>
      <c r="BT924" s="5"/>
      <c r="BU924" s="5"/>
      <c r="BV924" s="5"/>
      <c r="BW924" s="5"/>
      <c r="BX924" s="2"/>
    </row>
    <row r="925" spans="1:76" ht="15.75" customHeight="1">
      <c r="A925" s="4"/>
      <c r="B925" s="4"/>
      <c r="C925" s="4"/>
      <c r="D925" s="4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  <c r="BO925" s="5"/>
      <c r="BP925" s="5"/>
      <c r="BQ925" s="5"/>
      <c r="BR925" s="5"/>
      <c r="BS925" s="5"/>
      <c r="BT925" s="5"/>
      <c r="BU925" s="5"/>
      <c r="BV925" s="5"/>
      <c r="BW925" s="5"/>
      <c r="BX925" s="2"/>
    </row>
    <row r="926" spans="1:76" ht="15.75" customHeight="1">
      <c r="A926" s="4"/>
      <c r="B926" s="4"/>
      <c r="C926" s="4"/>
      <c r="D926" s="4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  <c r="BO926" s="5"/>
      <c r="BP926" s="5"/>
      <c r="BQ926" s="5"/>
      <c r="BR926" s="5"/>
      <c r="BS926" s="5"/>
      <c r="BT926" s="5"/>
      <c r="BU926" s="5"/>
      <c r="BV926" s="5"/>
      <c r="BW926" s="5"/>
      <c r="BX926" s="2"/>
    </row>
    <row r="927" spans="1:76" ht="15.75" customHeight="1">
      <c r="A927" s="4"/>
      <c r="B927" s="4"/>
      <c r="C927" s="4"/>
      <c r="D927" s="4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  <c r="BO927" s="5"/>
      <c r="BP927" s="5"/>
      <c r="BQ927" s="5"/>
      <c r="BR927" s="5"/>
      <c r="BS927" s="5"/>
      <c r="BT927" s="5"/>
      <c r="BU927" s="5"/>
      <c r="BV927" s="5"/>
      <c r="BW927" s="5"/>
      <c r="BX927" s="2"/>
    </row>
    <row r="928" spans="1:76" ht="15.75" customHeight="1">
      <c r="A928" s="4"/>
      <c r="B928" s="4"/>
      <c r="C928" s="4"/>
      <c r="D928" s="4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  <c r="BO928" s="5"/>
      <c r="BP928" s="5"/>
      <c r="BQ928" s="5"/>
      <c r="BR928" s="5"/>
      <c r="BS928" s="5"/>
      <c r="BT928" s="5"/>
      <c r="BU928" s="5"/>
      <c r="BV928" s="5"/>
      <c r="BW928" s="5"/>
      <c r="BX928" s="2"/>
    </row>
    <row r="929" spans="1:76" ht="15.75" customHeight="1">
      <c r="A929" s="4"/>
      <c r="B929" s="4"/>
      <c r="C929" s="4"/>
      <c r="D929" s="4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  <c r="BO929" s="5"/>
      <c r="BP929" s="5"/>
      <c r="BQ929" s="5"/>
      <c r="BR929" s="5"/>
      <c r="BS929" s="5"/>
      <c r="BT929" s="5"/>
      <c r="BU929" s="5"/>
      <c r="BV929" s="5"/>
      <c r="BW929" s="5"/>
      <c r="BX929" s="2"/>
    </row>
    <row r="930" spans="1:76" ht="15.75" customHeight="1">
      <c r="A930" s="4"/>
      <c r="B930" s="4"/>
      <c r="C930" s="4"/>
      <c r="D930" s="4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  <c r="BO930" s="5"/>
      <c r="BP930" s="5"/>
      <c r="BQ930" s="5"/>
      <c r="BR930" s="5"/>
      <c r="BS930" s="5"/>
      <c r="BT930" s="5"/>
      <c r="BU930" s="5"/>
      <c r="BV930" s="5"/>
      <c r="BW930" s="5"/>
      <c r="BX930" s="2"/>
    </row>
    <row r="931" spans="1:76" ht="15.75" customHeight="1">
      <c r="A931" s="4"/>
      <c r="B931" s="4"/>
      <c r="C931" s="4"/>
      <c r="D931" s="4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  <c r="BO931" s="5"/>
      <c r="BP931" s="5"/>
      <c r="BQ931" s="5"/>
      <c r="BR931" s="5"/>
      <c r="BS931" s="5"/>
      <c r="BT931" s="5"/>
      <c r="BU931" s="5"/>
      <c r="BV931" s="5"/>
      <c r="BW931" s="5"/>
      <c r="BX931" s="2"/>
    </row>
    <row r="932" spans="1:76" ht="15.75" customHeight="1">
      <c r="A932" s="4"/>
      <c r="B932" s="4"/>
      <c r="C932" s="4"/>
      <c r="D932" s="4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  <c r="BO932" s="5"/>
      <c r="BP932" s="5"/>
      <c r="BQ932" s="5"/>
      <c r="BR932" s="5"/>
      <c r="BS932" s="5"/>
      <c r="BT932" s="5"/>
      <c r="BU932" s="5"/>
      <c r="BV932" s="5"/>
      <c r="BW932" s="5"/>
      <c r="BX932" s="2"/>
    </row>
    <row r="933" spans="1:76" ht="15.75" customHeight="1">
      <c r="A933" s="4"/>
      <c r="B933" s="4"/>
      <c r="C933" s="4"/>
      <c r="D933" s="4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  <c r="BO933" s="5"/>
      <c r="BP933" s="5"/>
      <c r="BQ933" s="5"/>
      <c r="BR933" s="5"/>
      <c r="BS933" s="5"/>
      <c r="BT933" s="5"/>
      <c r="BU933" s="5"/>
      <c r="BV933" s="5"/>
      <c r="BW933" s="5"/>
      <c r="BX933" s="2"/>
    </row>
    <row r="934" spans="1:76" ht="15.75" customHeight="1">
      <c r="A934" s="4"/>
      <c r="B934" s="4"/>
      <c r="C934" s="4"/>
      <c r="D934" s="4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  <c r="BO934" s="5"/>
      <c r="BP934" s="5"/>
      <c r="BQ934" s="5"/>
      <c r="BR934" s="5"/>
      <c r="BS934" s="5"/>
      <c r="BT934" s="5"/>
      <c r="BU934" s="5"/>
      <c r="BV934" s="5"/>
      <c r="BW934" s="5"/>
      <c r="BX934" s="2"/>
    </row>
    <row r="935" spans="1:76" ht="15.75" customHeight="1">
      <c r="A935" s="4"/>
      <c r="B935" s="4"/>
      <c r="C935" s="4"/>
      <c r="D935" s="4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  <c r="BO935" s="5"/>
      <c r="BP935" s="5"/>
      <c r="BQ935" s="5"/>
      <c r="BR935" s="5"/>
      <c r="BS935" s="5"/>
      <c r="BT935" s="5"/>
      <c r="BU935" s="5"/>
      <c r="BV935" s="5"/>
      <c r="BW935" s="5"/>
      <c r="BX935" s="2"/>
    </row>
    <row r="936" spans="1:76" ht="15.75" customHeight="1">
      <c r="A936" s="4"/>
      <c r="B936" s="4"/>
      <c r="C936" s="4"/>
      <c r="D936" s="4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  <c r="BO936" s="5"/>
      <c r="BP936" s="5"/>
      <c r="BQ936" s="5"/>
      <c r="BR936" s="5"/>
      <c r="BS936" s="5"/>
      <c r="BT936" s="5"/>
      <c r="BU936" s="5"/>
      <c r="BV936" s="5"/>
      <c r="BW936" s="5"/>
      <c r="BX936" s="2"/>
    </row>
    <row r="937" spans="1:76" ht="15.75" customHeight="1">
      <c r="A937" s="4"/>
      <c r="B937" s="4"/>
      <c r="C937" s="4"/>
      <c r="D937" s="4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  <c r="BO937" s="5"/>
      <c r="BP937" s="5"/>
      <c r="BQ937" s="5"/>
      <c r="BR937" s="5"/>
      <c r="BS937" s="5"/>
      <c r="BT937" s="5"/>
      <c r="BU937" s="5"/>
      <c r="BV937" s="5"/>
      <c r="BW937" s="5"/>
      <c r="BX937" s="2"/>
    </row>
    <row r="938" spans="1:76" ht="15.75" customHeight="1">
      <c r="A938" s="4"/>
      <c r="B938" s="4"/>
      <c r="C938" s="4"/>
      <c r="D938" s="4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  <c r="BO938" s="5"/>
      <c r="BP938" s="5"/>
      <c r="BQ938" s="5"/>
      <c r="BR938" s="5"/>
      <c r="BS938" s="5"/>
      <c r="BT938" s="5"/>
      <c r="BU938" s="5"/>
      <c r="BV938" s="5"/>
      <c r="BW938" s="5"/>
      <c r="BX938" s="2"/>
    </row>
    <row r="939" spans="1:76" ht="15.75" customHeight="1">
      <c r="A939" s="4"/>
      <c r="B939" s="4"/>
      <c r="C939" s="4"/>
      <c r="D939" s="4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  <c r="BO939" s="5"/>
      <c r="BP939" s="5"/>
      <c r="BQ939" s="5"/>
      <c r="BR939" s="5"/>
      <c r="BS939" s="5"/>
      <c r="BT939" s="5"/>
      <c r="BU939" s="5"/>
      <c r="BV939" s="5"/>
      <c r="BW939" s="5"/>
      <c r="BX939" s="2"/>
    </row>
    <row r="940" spans="1:76" ht="15.75" customHeight="1">
      <c r="A940" s="4"/>
      <c r="B940" s="4"/>
      <c r="C940" s="4"/>
      <c r="D940" s="4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  <c r="BO940" s="5"/>
      <c r="BP940" s="5"/>
      <c r="BQ940" s="5"/>
      <c r="BR940" s="5"/>
      <c r="BS940" s="5"/>
      <c r="BT940" s="5"/>
      <c r="BU940" s="5"/>
      <c r="BV940" s="5"/>
      <c r="BW940" s="5"/>
      <c r="BX940" s="2"/>
    </row>
    <row r="941" spans="1:76" ht="15.75" customHeight="1">
      <c r="A941" s="4"/>
      <c r="B941" s="4"/>
      <c r="C941" s="4"/>
      <c r="D941" s="4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  <c r="BO941" s="5"/>
      <c r="BP941" s="5"/>
      <c r="BQ941" s="5"/>
      <c r="BR941" s="5"/>
      <c r="BS941" s="5"/>
      <c r="BT941" s="5"/>
      <c r="BU941" s="5"/>
      <c r="BV941" s="5"/>
      <c r="BW941" s="5"/>
      <c r="BX941" s="2"/>
    </row>
    <row r="942" spans="1:76" ht="15.75" customHeight="1">
      <c r="A942" s="4"/>
      <c r="B942" s="4"/>
      <c r="C942" s="4"/>
      <c r="D942" s="4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  <c r="BO942" s="5"/>
      <c r="BP942" s="5"/>
      <c r="BQ942" s="5"/>
      <c r="BR942" s="5"/>
      <c r="BS942" s="5"/>
      <c r="BT942" s="5"/>
      <c r="BU942" s="5"/>
      <c r="BV942" s="5"/>
      <c r="BW942" s="5"/>
      <c r="BX942" s="2"/>
    </row>
    <row r="943" spans="1:76" ht="15.75" customHeight="1">
      <c r="A943" s="4"/>
      <c r="B943" s="4"/>
      <c r="C943" s="4"/>
      <c r="D943" s="4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  <c r="BO943" s="5"/>
      <c r="BP943" s="5"/>
      <c r="BQ943" s="5"/>
      <c r="BR943" s="5"/>
      <c r="BS943" s="5"/>
      <c r="BT943" s="5"/>
      <c r="BU943" s="5"/>
      <c r="BV943" s="5"/>
      <c r="BW943" s="5"/>
      <c r="BX943" s="2"/>
    </row>
    <row r="944" spans="1:76" ht="15.75" customHeight="1">
      <c r="A944" s="4"/>
      <c r="B944" s="4"/>
      <c r="C944" s="4"/>
      <c r="D944" s="4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  <c r="BO944" s="5"/>
      <c r="BP944" s="5"/>
      <c r="BQ944" s="5"/>
      <c r="BR944" s="5"/>
      <c r="BS944" s="5"/>
      <c r="BT944" s="5"/>
      <c r="BU944" s="5"/>
      <c r="BV944" s="5"/>
      <c r="BW944" s="5"/>
      <c r="BX944" s="2"/>
    </row>
    <row r="945" spans="1:76" ht="15.75" customHeight="1">
      <c r="A945" s="4"/>
      <c r="B945" s="4"/>
      <c r="C945" s="4"/>
      <c r="D945" s="4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  <c r="BO945" s="5"/>
      <c r="BP945" s="5"/>
      <c r="BQ945" s="5"/>
      <c r="BR945" s="5"/>
      <c r="BS945" s="5"/>
      <c r="BT945" s="5"/>
      <c r="BU945" s="5"/>
      <c r="BV945" s="5"/>
      <c r="BW945" s="5"/>
      <c r="BX945" s="2"/>
    </row>
    <row r="946" spans="1:76" ht="15.75" customHeight="1">
      <c r="A946" s="4"/>
      <c r="B946" s="4"/>
      <c r="C946" s="4"/>
      <c r="D946" s="4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  <c r="BO946" s="5"/>
      <c r="BP946" s="5"/>
      <c r="BQ946" s="5"/>
      <c r="BR946" s="5"/>
      <c r="BS946" s="5"/>
      <c r="BT946" s="5"/>
      <c r="BU946" s="5"/>
      <c r="BV946" s="5"/>
      <c r="BW946" s="5"/>
      <c r="BX946" s="2"/>
    </row>
    <row r="947" spans="1:76" ht="15.75" customHeight="1">
      <c r="A947" s="4"/>
      <c r="B947" s="4"/>
      <c r="C947" s="4"/>
      <c r="D947" s="4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  <c r="BO947" s="5"/>
      <c r="BP947" s="5"/>
      <c r="BQ947" s="5"/>
      <c r="BR947" s="5"/>
      <c r="BS947" s="5"/>
      <c r="BT947" s="5"/>
      <c r="BU947" s="5"/>
      <c r="BV947" s="5"/>
      <c r="BW947" s="5"/>
      <c r="BX947" s="2"/>
    </row>
    <row r="948" spans="1:76" ht="15.75" customHeight="1">
      <c r="A948" s="4"/>
      <c r="B948" s="4"/>
      <c r="C948" s="4"/>
      <c r="D948" s="4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  <c r="BO948" s="5"/>
      <c r="BP948" s="5"/>
      <c r="BQ948" s="5"/>
      <c r="BR948" s="5"/>
      <c r="BS948" s="5"/>
      <c r="BT948" s="5"/>
      <c r="BU948" s="5"/>
      <c r="BV948" s="5"/>
      <c r="BW948" s="5"/>
      <c r="BX948" s="2"/>
    </row>
    <row r="949" spans="1:76" ht="15.75" customHeight="1">
      <c r="A949" s="4"/>
      <c r="B949" s="4"/>
      <c r="C949" s="4"/>
      <c r="D949" s="4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  <c r="BO949" s="5"/>
      <c r="BP949" s="5"/>
      <c r="BQ949" s="5"/>
      <c r="BR949" s="5"/>
      <c r="BS949" s="5"/>
      <c r="BT949" s="5"/>
      <c r="BU949" s="5"/>
      <c r="BV949" s="5"/>
      <c r="BW949" s="5"/>
      <c r="BX949" s="2"/>
    </row>
    <row r="950" spans="1:76" ht="15.75" customHeight="1">
      <c r="A950" s="4"/>
      <c r="B950" s="4"/>
      <c r="C950" s="4"/>
      <c r="D950" s="4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  <c r="BO950" s="5"/>
      <c r="BP950" s="5"/>
      <c r="BQ950" s="5"/>
      <c r="BR950" s="5"/>
      <c r="BS950" s="5"/>
      <c r="BT950" s="5"/>
      <c r="BU950" s="5"/>
      <c r="BV950" s="5"/>
      <c r="BW950" s="5"/>
      <c r="BX950" s="2"/>
    </row>
    <row r="951" spans="1:76" ht="15.75" customHeight="1">
      <c r="A951" s="4"/>
      <c r="B951" s="4"/>
      <c r="C951" s="4"/>
      <c r="D951" s="4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  <c r="BO951" s="5"/>
      <c r="BP951" s="5"/>
      <c r="BQ951" s="5"/>
      <c r="BR951" s="5"/>
      <c r="BS951" s="5"/>
      <c r="BT951" s="5"/>
      <c r="BU951" s="5"/>
      <c r="BV951" s="5"/>
      <c r="BW951" s="5"/>
      <c r="BX951" s="2"/>
    </row>
    <row r="952" spans="1:76" ht="15.75" customHeight="1">
      <c r="A952" s="4"/>
      <c r="B952" s="4"/>
      <c r="C952" s="4"/>
      <c r="D952" s="4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  <c r="BO952" s="5"/>
      <c r="BP952" s="5"/>
      <c r="BQ952" s="5"/>
      <c r="BR952" s="5"/>
      <c r="BS952" s="5"/>
      <c r="BT952" s="5"/>
      <c r="BU952" s="5"/>
      <c r="BV952" s="5"/>
      <c r="BW952" s="5"/>
      <c r="BX952" s="2"/>
    </row>
    <row r="953" spans="1:76" ht="15.75" customHeight="1">
      <c r="A953" s="4"/>
      <c r="B953" s="4"/>
      <c r="C953" s="4"/>
      <c r="D953" s="4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  <c r="BO953" s="5"/>
      <c r="BP953" s="5"/>
      <c r="BQ953" s="5"/>
      <c r="BR953" s="5"/>
      <c r="BS953" s="5"/>
      <c r="BT953" s="5"/>
      <c r="BU953" s="5"/>
      <c r="BV953" s="5"/>
      <c r="BW953" s="5"/>
      <c r="BX953" s="2"/>
    </row>
    <row r="954" spans="1:76" ht="15.75" customHeight="1">
      <c r="A954" s="4"/>
      <c r="B954" s="4"/>
      <c r="C954" s="4"/>
      <c r="D954" s="4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  <c r="BO954" s="5"/>
      <c r="BP954" s="5"/>
      <c r="BQ954" s="5"/>
      <c r="BR954" s="5"/>
      <c r="BS954" s="5"/>
      <c r="BT954" s="5"/>
      <c r="BU954" s="5"/>
      <c r="BV954" s="5"/>
      <c r="BW954" s="5"/>
      <c r="BX954" s="2"/>
    </row>
    <row r="955" spans="1:76" ht="15.75" customHeight="1">
      <c r="A955" s="4"/>
      <c r="B955" s="4"/>
      <c r="C955" s="4"/>
      <c r="D955" s="4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  <c r="BO955" s="5"/>
      <c r="BP955" s="5"/>
      <c r="BQ955" s="5"/>
      <c r="BR955" s="5"/>
      <c r="BS955" s="5"/>
      <c r="BT955" s="5"/>
      <c r="BU955" s="5"/>
      <c r="BV955" s="5"/>
      <c r="BW955" s="5"/>
      <c r="BX955" s="2"/>
    </row>
    <row r="956" spans="1:76" ht="15.75" customHeight="1">
      <c r="A956" s="4"/>
      <c r="B956" s="4"/>
      <c r="C956" s="4"/>
      <c r="D956" s="4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  <c r="BO956" s="5"/>
      <c r="BP956" s="5"/>
      <c r="BQ956" s="5"/>
      <c r="BR956" s="5"/>
      <c r="BS956" s="5"/>
      <c r="BT956" s="5"/>
      <c r="BU956" s="5"/>
      <c r="BV956" s="5"/>
      <c r="BW956" s="5"/>
      <c r="BX956" s="2"/>
    </row>
    <row r="957" spans="1:76" ht="15.75" customHeight="1">
      <c r="A957" s="4"/>
      <c r="B957" s="4"/>
      <c r="C957" s="4"/>
      <c r="D957" s="4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  <c r="BO957" s="5"/>
      <c r="BP957" s="5"/>
      <c r="BQ957" s="5"/>
      <c r="BR957" s="5"/>
      <c r="BS957" s="5"/>
      <c r="BT957" s="5"/>
      <c r="BU957" s="5"/>
      <c r="BV957" s="5"/>
      <c r="BW957" s="5"/>
      <c r="BX957" s="2"/>
    </row>
    <row r="958" spans="1:76" ht="15.75" customHeight="1">
      <c r="A958" s="4"/>
      <c r="B958" s="4"/>
      <c r="C958" s="4"/>
      <c r="D958" s="4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  <c r="BO958" s="5"/>
      <c r="BP958" s="5"/>
      <c r="BQ958" s="5"/>
      <c r="BR958" s="5"/>
      <c r="BS958" s="5"/>
      <c r="BT958" s="5"/>
      <c r="BU958" s="5"/>
      <c r="BV958" s="5"/>
      <c r="BW958" s="5"/>
      <c r="BX958" s="2"/>
    </row>
    <row r="959" spans="1:76" ht="15.75" customHeight="1">
      <c r="A959" s="4"/>
      <c r="B959" s="4"/>
      <c r="C959" s="4"/>
      <c r="D959" s="4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  <c r="BO959" s="5"/>
      <c r="BP959" s="5"/>
      <c r="BQ959" s="5"/>
      <c r="BR959" s="5"/>
      <c r="BS959" s="5"/>
      <c r="BT959" s="5"/>
      <c r="BU959" s="5"/>
      <c r="BV959" s="5"/>
      <c r="BW959" s="5"/>
      <c r="BX959" s="2"/>
    </row>
    <row r="960" spans="1:76" ht="15.75" customHeight="1">
      <c r="A960" s="4"/>
      <c r="B960" s="4"/>
      <c r="C960" s="4"/>
      <c r="D960" s="4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  <c r="BO960" s="5"/>
      <c r="BP960" s="5"/>
      <c r="BQ960" s="5"/>
      <c r="BR960" s="5"/>
      <c r="BS960" s="5"/>
      <c r="BT960" s="5"/>
      <c r="BU960" s="5"/>
      <c r="BV960" s="5"/>
      <c r="BW960" s="5"/>
      <c r="BX960" s="2"/>
    </row>
    <row r="961" spans="1:76" ht="15.75" customHeight="1">
      <c r="A961" s="4"/>
      <c r="B961" s="4"/>
      <c r="C961" s="4"/>
      <c r="D961" s="4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  <c r="BO961" s="5"/>
      <c r="BP961" s="5"/>
      <c r="BQ961" s="5"/>
      <c r="BR961" s="5"/>
      <c r="BS961" s="5"/>
      <c r="BT961" s="5"/>
      <c r="BU961" s="5"/>
      <c r="BV961" s="5"/>
      <c r="BW961" s="5"/>
      <c r="BX961" s="2"/>
    </row>
    <row r="962" spans="1:76" ht="15.75" customHeight="1">
      <c r="A962" s="4"/>
      <c r="B962" s="4"/>
      <c r="C962" s="4"/>
      <c r="D962" s="4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  <c r="BO962" s="5"/>
      <c r="BP962" s="5"/>
      <c r="BQ962" s="5"/>
      <c r="BR962" s="5"/>
      <c r="BS962" s="5"/>
      <c r="BT962" s="5"/>
      <c r="BU962" s="5"/>
      <c r="BV962" s="5"/>
      <c r="BW962" s="5"/>
      <c r="BX962" s="2"/>
    </row>
    <row r="963" spans="1:76" ht="15.75" customHeight="1">
      <c r="A963" s="4"/>
      <c r="B963" s="4"/>
      <c r="C963" s="4"/>
      <c r="D963" s="4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  <c r="BO963" s="5"/>
      <c r="BP963" s="5"/>
      <c r="BQ963" s="5"/>
      <c r="BR963" s="5"/>
      <c r="BS963" s="5"/>
      <c r="BT963" s="5"/>
      <c r="BU963" s="5"/>
      <c r="BV963" s="5"/>
      <c r="BW963" s="5"/>
      <c r="BX963" s="2"/>
    </row>
    <row r="964" spans="1:76" ht="15.75" customHeight="1">
      <c r="A964" s="4"/>
      <c r="B964" s="4"/>
      <c r="C964" s="4"/>
      <c r="D964" s="4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  <c r="BO964" s="5"/>
      <c r="BP964" s="5"/>
      <c r="BQ964" s="5"/>
      <c r="BR964" s="5"/>
      <c r="BS964" s="5"/>
      <c r="BT964" s="5"/>
      <c r="BU964" s="5"/>
      <c r="BV964" s="5"/>
      <c r="BW964" s="5"/>
      <c r="BX964" s="2"/>
    </row>
    <row r="965" spans="1:76" ht="15.75" customHeight="1">
      <c r="A965" s="4"/>
      <c r="B965" s="4"/>
      <c r="C965" s="4"/>
      <c r="D965" s="4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  <c r="BO965" s="5"/>
      <c r="BP965" s="5"/>
      <c r="BQ965" s="5"/>
      <c r="BR965" s="5"/>
      <c r="BS965" s="5"/>
      <c r="BT965" s="5"/>
      <c r="BU965" s="5"/>
      <c r="BV965" s="5"/>
      <c r="BW965" s="5"/>
      <c r="BX965" s="2"/>
    </row>
    <row r="966" spans="1:76" ht="15.75" customHeight="1">
      <c r="A966" s="4"/>
      <c r="B966" s="4"/>
      <c r="C966" s="4"/>
      <c r="D966" s="4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  <c r="BO966" s="5"/>
      <c r="BP966" s="5"/>
      <c r="BQ966" s="5"/>
      <c r="BR966" s="5"/>
      <c r="BS966" s="5"/>
      <c r="BT966" s="5"/>
      <c r="BU966" s="5"/>
      <c r="BV966" s="5"/>
      <c r="BW966" s="5"/>
      <c r="BX966" s="2"/>
    </row>
    <row r="967" spans="1:76" ht="15.75" customHeight="1">
      <c r="A967" s="4"/>
      <c r="B967" s="4"/>
      <c r="C967" s="4"/>
      <c r="D967" s="4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  <c r="BO967" s="5"/>
      <c r="BP967" s="5"/>
      <c r="BQ967" s="5"/>
      <c r="BR967" s="5"/>
      <c r="BS967" s="5"/>
      <c r="BT967" s="5"/>
      <c r="BU967" s="5"/>
      <c r="BV967" s="5"/>
      <c r="BW967" s="5"/>
      <c r="BX967" s="2"/>
    </row>
    <row r="968" spans="1:76" ht="15.75" customHeight="1">
      <c r="A968" s="4"/>
      <c r="B968" s="4"/>
      <c r="C968" s="4"/>
      <c r="D968" s="4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  <c r="BO968" s="5"/>
      <c r="BP968" s="5"/>
      <c r="BQ968" s="5"/>
      <c r="BR968" s="5"/>
      <c r="BS968" s="5"/>
      <c r="BT968" s="5"/>
      <c r="BU968" s="5"/>
      <c r="BV968" s="5"/>
      <c r="BW968" s="5"/>
      <c r="BX968" s="2"/>
    </row>
    <row r="969" spans="1:76" ht="15.75" customHeight="1">
      <c r="A969" s="4"/>
      <c r="B969" s="4"/>
      <c r="C969" s="4"/>
      <c r="D969" s="4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  <c r="BO969" s="5"/>
      <c r="BP969" s="5"/>
      <c r="BQ969" s="5"/>
      <c r="BR969" s="5"/>
      <c r="BS969" s="5"/>
      <c r="BT969" s="5"/>
      <c r="BU969" s="5"/>
      <c r="BV969" s="5"/>
      <c r="BW969" s="5"/>
      <c r="BX969" s="2"/>
    </row>
    <row r="970" spans="1:76" ht="15.75" customHeight="1">
      <c r="A970" s="4"/>
      <c r="B970" s="4"/>
      <c r="C970" s="4"/>
      <c r="D970" s="4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  <c r="BO970" s="5"/>
      <c r="BP970" s="5"/>
      <c r="BQ970" s="5"/>
      <c r="BR970" s="5"/>
      <c r="BS970" s="5"/>
      <c r="BT970" s="5"/>
      <c r="BU970" s="5"/>
      <c r="BV970" s="5"/>
      <c r="BW970" s="5"/>
      <c r="BX970" s="2"/>
    </row>
    <row r="971" spans="1:76" ht="15.75" customHeight="1">
      <c r="A971" s="4"/>
      <c r="B971" s="4"/>
      <c r="C971" s="4"/>
      <c r="D971" s="4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  <c r="BO971" s="5"/>
      <c r="BP971" s="5"/>
      <c r="BQ971" s="5"/>
      <c r="BR971" s="5"/>
      <c r="BS971" s="5"/>
      <c r="BT971" s="5"/>
      <c r="BU971" s="5"/>
      <c r="BV971" s="5"/>
      <c r="BW971" s="5"/>
      <c r="BX971" s="2"/>
    </row>
    <row r="972" spans="1:76" ht="15.75" customHeight="1">
      <c r="A972" s="4"/>
      <c r="B972" s="4"/>
      <c r="C972" s="4"/>
      <c r="D972" s="4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  <c r="BO972" s="5"/>
      <c r="BP972" s="5"/>
      <c r="BQ972" s="5"/>
      <c r="BR972" s="5"/>
      <c r="BS972" s="5"/>
      <c r="BT972" s="5"/>
      <c r="BU972" s="5"/>
      <c r="BV972" s="5"/>
      <c r="BW972" s="5"/>
      <c r="BX972" s="2"/>
    </row>
    <row r="973" spans="1:76" ht="15.75" customHeight="1">
      <c r="A973" s="4"/>
      <c r="B973" s="4"/>
      <c r="C973" s="4"/>
      <c r="D973" s="4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  <c r="BO973" s="5"/>
      <c r="BP973" s="5"/>
      <c r="BQ973" s="5"/>
      <c r="BR973" s="5"/>
      <c r="BS973" s="5"/>
      <c r="BT973" s="5"/>
      <c r="BU973" s="5"/>
      <c r="BV973" s="5"/>
      <c r="BW973" s="5"/>
      <c r="BX973" s="2"/>
    </row>
    <row r="974" spans="1:76" ht="15.75" customHeight="1">
      <c r="A974" s="4"/>
      <c r="B974" s="4"/>
      <c r="C974" s="4"/>
      <c r="D974" s="4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  <c r="BO974" s="5"/>
      <c r="BP974" s="5"/>
      <c r="BQ974" s="5"/>
      <c r="BR974" s="5"/>
      <c r="BS974" s="5"/>
      <c r="BT974" s="5"/>
      <c r="BU974" s="5"/>
      <c r="BV974" s="5"/>
      <c r="BW974" s="5"/>
      <c r="BX974" s="2"/>
    </row>
    <row r="975" spans="1:76" ht="15.75" customHeight="1">
      <c r="A975" s="4"/>
      <c r="B975" s="4"/>
      <c r="C975" s="4"/>
      <c r="D975" s="4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  <c r="BO975" s="5"/>
      <c r="BP975" s="5"/>
      <c r="BQ975" s="5"/>
      <c r="BR975" s="5"/>
      <c r="BS975" s="5"/>
      <c r="BT975" s="5"/>
      <c r="BU975" s="5"/>
      <c r="BV975" s="5"/>
      <c r="BW975" s="5"/>
      <c r="BX975" s="2"/>
    </row>
    <row r="976" spans="1:76" ht="15.75" customHeight="1">
      <c r="A976" s="4"/>
      <c r="B976" s="4"/>
      <c r="C976" s="4"/>
      <c r="D976" s="4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  <c r="BO976" s="5"/>
      <c r="BP976" s="5"/>
      <c r="BQ976" s="5"/>
      <c r="BR976" s="5"/>
      <c r="BS976" s="5"/>
      <c r="BT976" s="5"/>
      <c r="BU976" s="5"/>
      <c r="BV976" s="5"/>
      <c r="BW976" s="5"/>
      <c r="BX976" s="2"/>
    </row>
    <row r="977" spans="1:76" ht="15.75" customHeight="1">
      <c r="A977" s="4"/>
      <c r="B977" s="4"/>
      <c r="C977" s="4"/>
      <c r="D977" s="4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  <c r="BO977" s="5"/>
      <c r="BP977" s="5"/>
      <c r="BQ977" s="5"/>
      <c r="BR977" s="5"/>
      <c r="BS977" s="5"/>
      <c r="BT977" s="5"/>
      <c r="BU977" s="5"/>
      <c r="BV977" s="5"/>
      <c r="BW977" s="5"/>
      <c r="BX977" s="2"/>
    </row>
    <row r="978" spans="1:76" ht="15.75" customHeight="1">
      <c r="A978" s="4"/>
      <c r="B978" s="4"/>
      <c r="C978" s="4"/>
      <c r="D978" s="4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  <c r="BO978" s="5"/>
      <c r="BP978" s="5"/>
      <c r="BQ978" s="5"/>
      <c r="BR978" s="5"/>
      <c r="BS978" s="5"/>
      <c r="BT978" s="5"/>
      <c r="BU978" s="5"/>
      <c r="BV978" s="5"/>
      <c r="BW978" s="5"/>
      <c r="BX978" s="2"/>
    </row>
    <row r="979" spans="1:76" ht="15.75" customHeight="1">
      <c r="A979" s="4"/>
      <c r="B979" s="4"/>
      <c r="C979" s="4"/>
      <c r="D979" s="4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  <c r="BO979" s="5"/>
      <c r="BP979" s="5"/>
      <c r="BQ979" s="5"/>
      <c r="BR979" s="5"/>
      <c r="BS979" s="5"/>
      <c r="BT979" s="5"/>
      <c r="BU979" s="5"/>
      <c r="BV979" s="5"/>
      <c r="BW979" s="5"/>
      <c r="BX979" s="2"/>
    </row>
    <row r="980" spans="1:76" ht="15.75" customHeight="1">
      <c r="A980" s="4"/>
      <c r="B980" s="4"/>
      <c r="C980" s="4"/>
      <c r="D980" s="4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  <c r="BO980" s="5"/>
      <c r="BP980" s="5"/>
      <c r="BQ980" s="5"/>
      <c r="BR980" s="5"/>
      <c r="BS980" s="5"/>
      <c r="BT980" s="5"/>
      <c r="BU980" s="5"/>
      <c r="BV980" s="5"/>
      <c r="BW980" s="5"/>
      <c r="BX980" s="2"/>
    </row>
    <row r="981" spans="1:76" ht="15.75" customHeight="1">
      <c r="A981" s="4"/>
      <c r="B981" s="4"/>
      <c r="C981" s="4"/>
      <c r="D981" s="4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  <c r="BO981" s="5"/>
      <c r="BP981" s="5"/>
      <c r="BQ981" s="5"/>
      <c r="BR981" s="5"/>
      <c r="BS981" s="5"/>
      <c r="BT981" s="5"/>
      <c r="BU981" s="5"/>
      <c r="BV981" s="5"/>
      <c r="BW981" s="5"/>
      <c r="BX981" s="2"/>
    </row>
    <row r="982" spans="1:76" ht="15.75" customHeight="1">
      <c r="A982" s="4"/>
      <c r="B982" s="4"/>
      <c r="C982" s="4"/>
      <c r="D982" s="4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  <c r="BO982" s="5"/>
      <c r="BP982" s="5"/>
      <c r="BQ982" s="5"/>
      <c r="BR982" s="5"/>
      <c r="BS982" s="5"/>
      <c r="BT982" s="5"/>
      <c r="BU982" s="5"/>
      <c r="BV982" s="5"/>
      <c r="BW982" s="5"/>
      <c r="BX982" s="2"/>
    </row>
    <row r="983" spans="1:76" ht="15.75" customHeight="1">
      <c r="A983" s="4"/>
      <c r="B983" s="4"/>
      <c r="C983" s="4"/>
      <c r="D983" s="4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  <c r="BO983" s="5"/>
      <c r="BP983" s="5"/>
      <c r="BQ983" s="5"/>
      <c r="BR983" s="5"/>
      <c r="BS983" s="5"/>
      <c r="BT983" s="5"/>
      <c r="BU983" s="5"/>
      <c r="BV983" s="5"/>
      <c r="BW983" s="5"/>
      <c r="BX983" s="2"/>
    </row>
    <row r="984" spans="1:76" ht="15.75" customHeight="1">
      <c r="A984" s="4"/>
      <c r="B984" s="4"/>
      <c r="C984" s="4"/>
      <c r="D984" s="4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  <c r="BO984" s="5"/>
      <c r="BP984" s="5"/>
      <c r="BQ984" s="5"/>
      <c r="BR984" s="5"/>
      <c r="BS984" s="5"/>
      <c r="BT984" s="5"/>
      <c r="BU984" s="5"/>
      <c r="BV984" s="5"/>
      <c r="BW984" s="5"/>
      <c r="BX984" s="2"/>
    </row>
    <row r="985" spans="1:76" ht="15.75" customHeight="1">
      <c r="A985" s="4"/>
      <c r="B985" s="4"/>
      <c r="C985" s="4"/>
      <c r="D985" s="4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  <c r="BO985" s="5"/>
      <c r="BP985" s="5"/>
      <c r="BQ985" s="5"/>
      <c r="BR985" s="5"/>
      <c r="BS985" s="5"/>
      <c r="BT985" s="5"/>
      <c r="BU985" s="5"/>
      <c r="BV985" s="5"/>
      <c r="BW985" s="5"/>
      <c r="BX985" s="2"/>
    </row>
    <row r="986" spans="1:76" ht="15.75" customHeight="1">
      <c r="A986" s="4"/>
      <c r="B986" s="4"/>
      <c r="C986" s="4"/>
      <c r="D986" s="4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  <c r="BO986" s="5"/>
      <c r="BP986" s="5"/>
      <c r="BQ986" s="5"/>
      <c r="BR986" s="5"/>
      <c r="BS986" s="5"/>
      <c r="BT986" s="5"/>
      <c r="BU986" s="5"/>
      <c r="BV986" s="5"/>
      <c r="BW986" s="5"/>
      <c r="BX986" s="2"/>
    </row>
    <row r="987" spans="1:76" ht="15.75" customHeight="1">
      <c r="A987" s="4"/>
      <c r="B987" s="4"/>
      <c r="C987" s="4"/>
      <c r="D987" s="4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  <c r="BO987" s="5"/>
      <c r="BP987" s="5"/>
      <c r="BQ987" s="5"/>
      <c r="BR987" s="5"/>
      <c r="BS987" s="5"/>
      <c r="BT987" s="5"/>
      <c r="BU987" s="5"/>
      <c r="BV987" s="5"/>
      <c r="BW987" s="5"/>
      <c r="BX987" s="2"/>
    </row>
    <row r="988" spans="1:76" ht="15.75" customHeight="1">
      <c r="A988" s="4"/>
      <c r="B988" s="4"/>
      <c r="C988" s="4"/>
      <c r="D988" s="4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  <c r="BO988" s="5"/>
      <c r="BP988" s="5"/>
      <c r="BQ988" s="5"/>
      <c r="BR988" s="5"/>
      <c r="BS988" s="5"/>
      <c r="BT988" s="5"/>
      <c r="BU988" s="5"/>
      <c r="BV988" s="5"/>
      <c r="BW988" s="5"/>
      <c r="BX988" s="2"/>
    </row>
    <row r="989" spans="1:76" ht="15.75" customHeight="1">
      <c r="A989" s="4"/>
      <c r="B989" s="4"/>
      <c r="C989" s="4"/>
      <c r="D989" s="4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  <c r="BO989" s="5"/>
      <c r="BP989" s="5"/>
      <c r="BQ989" s="5"/>
      <c r="BR989" s="5"/>
      <c r="BS989" s="5"/>
      <c r="BT989" s="5"/>
      <c r="BU989" s="5"/>
      <c r="BV989" s="5"/>
      <c r="BW989" s="5"/>
      <c r="BX989" s="2"/>
    </row>
    <row r="990" spans="1:76" ht="15.75" customHeight="1">
      <c r="A990" s="4"/>
      <c r="B990" s="4"/>
      <c r="C990" s="4"/>
      <c r="D990" s="4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  <c r="BO990" s="5"/>
      <c r="BP990" s="5"/>
      <c r="BQ990" s="5"/>
      <c r="BR990" s="5"/>
      <c r="BS990" s="5"/>
      <c r="BT990" s="5"/>
      <c r="BU990" s="5"/>
      <c r="BV990" s="5"/>
      <c r="BW990" s="5"/>
      <c r="BX990" s="2"/>
    </row>
    <row r="991" spans="1:76" ht="15.75" customHeight="1">
      <c r="A991" s="4"/>
      <c r="B991" s="4"/>
      <c r="C991" s="4"/>
      <c r="D991" s="4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  <c r="BO991" s="5"/>
      <c r="BP991" s="5"/>
      <c r="BQ991" s="5"/>
      <c r="BR991" s="5"/>
      <c r="BS991" s="5"/>
      <c r="BT991" s="5"/>
      <c r="BU991" s="5"/>
      <c r="BV991" s="5"/>
      <c r="BW991" s="5"/>
      <c r="BX991" s="2"/>
    </row>
    <row r="992" spans="1:76" ht="15.75" customHeight="1">
      <c r="A992" s="4"/>
      <c r="B992" s="4"/>
      <c r="C992" s="4"/>
      <c r="D992" s="4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  <c r="BO992" s="5"/>
      <c r="BP992" s="5"/>
      <c r="BQ992" s="5"/>
      <c r="BR992" s="5"/>
      <c r="BS992" s="5"/>
      <c r="BT992" s="5"/>
      <c r="BU992" s="5"/>
      <c r="BV992" s="5"/>
      <c r="BW992" s="5"/>
      <c r="BX992" s="2"/>
    </row>
    <row r="993" spans="1:76" ht="15.75" customHeight="1">
      <c r="A993" s="4"/>
      <c r="B993" s="4"/>
      <c r="C993" s="4"/>
      <c r="D993" s="4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  <c r="BO993" s="5"/>
      <c r="BP993" s="5"/>
      <c r="BQ993" s="5"/>
      <c r="BR993" s="5"/>
      <c r="BS993" s="5"/>
      <c r="BT993" s="5"/>
      <c r="BU993" s="5"/>
      <c r="BV993" s="5"/>
      <c r="BW993" s="5"/>
      <c r="BX993" s="2"/>
    </row>
    <row r="994" spans="1:76" ht="15.75" customHeight="1">
      <c r="A994" s="4"/>
      <c r="B994" s="4"/>
      <c r="C994" s="4"/>
      <c r="D994" s="4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  <c r="BO994" s="5"/>
      <c r="BP994" s="5"/>
      <c r="BQ994" s="5"/>
      <c r="BR994" s="5"/>
      <c r="BS994" s="5"/>
      <c r="BT994" s="5"/>
      <c r="BU994" s="5"/>
      <c r="BV994" s="5"/>
      <c r="BW994" s="5"/>
      <c r="BX994" s="2"/>
    </row>
    <row r="995" spans="1:76" ht="15.75" customHeight="1">
      <c r="A995" s="4"/>
      <c r="B995" s="4"/>
      <c r="C995" s="4"/>
      <c r="D995" s="4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  <c r="BO995" s="5"/>
      <c r="BP995" s="5"/>
      <c r="BQ995" s="5"/>
      <c r="BR995" s="5"/>
      <c r="BS995" s="5"/>
      <c r="BT995" s="5"/>
      <c r="BU995" s="5"/>
      <c r="BV995" s="5"/>
      <c r="BW995" s="5"/>
      <c r="BX995" s="2"/>
    </row>
    <row r="996" spans="1:76" ht="15.75" customHeight="1">
      <c r="A996" s="4"/>
      <c r="B996" s="4"/>
      <c r="C996" s="4"/>
      <c r="D996" s="4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  <c r="BM996" s="5"/>
      <c r="BN996" s="5"/>
      <c r="BO996" s="5"/>
      <c r="BP996" s="5"/>
      <c r="BQ996" s="5"/>
      <c r="BR996" s="5"/>
      <c r="BS996" s="5"/>
      <c r="BT996" s="5"/>
      <c r="BU996" s="5"/>
      <c r="BV996" s="5"/>
      <c r="BW996" s="5"/>
      <c r="BX996" s="2"/>
    </row>
    <row r="997" spans="1:76" ht="15.75" customHeight="1">
      <c r="A997" s="4"/>
      <c r="B997" s="4"/>
      <c r="C997" s="4"/>
      <c r="D997" s="4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5"/>
      <c r="BK997" s="5"/>
      <c r="BL997" s="5"/>
      <c r="BM997" s="5"/>
      <c r="BN997" s="5"/>
      <c r="BO997" s="5"/>
      <c r="BP997" s="5"/>
      <c r="BQ997" s="5"/>
      <c r="BR997" s="5"/>
      <c r="BS997" s="5"/>
      <c r="BT997" s="5"/>
      <c r="BU997" s="5"/>
      <c r="BV997" s="5"/>
      <c r="BW997" s="5"/>
      <c r="BX997" s="2"/>
    </row>
    <row r="998" spans="1:76" ht="15.75" customHeight="1">
      <c r="A998" s="4"/>
      <c r="B998" s="4"/>
      <c r="C998" s="4"/>
      <c r="D998" s="4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5"/>
      <c r="BK998" s="5"/>
      <c r="BL998" s="5"/>
      <c r="BM998" s="5"/>
      <c r="BN998" s="5"/>
      <c r="BO998" s="5"/>
      <c r="BP998" s="5"/>
      <c r="BQ998" s="5"/>
      <c r="BR998" s="5"/>
      <c r="BS998" s="5"/>
      <c r="BT998" s="5"/>
      <c r="BU998" s="5"/>
      <c r="BV998" s="5"/>
      <c r="BW998" s="5"/>
      <c r="BX998" s="2"/>
    </row>
    <row r="999" spans="1:76" ht="15.75" customHeight="1">
      <c r="A999" s="4"/>
      <c r="B999" s="4"/>
      <c r="C999" s="4"/>
      <c r="D999" s="4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5"/>
      <c r="BK999" s="5"/>
      <c r="BL999" s="5"/>
      <c r="BM999" s="5"/>
      <c r="BN999" s="5"/>
      <c r="BO999" s="5"/>
      <c r="BP999" s="5"/>
      <c r="BQ999" s="5"/>
      <c r="BR999" s="5"/>
      <c r="BS999" s="5"/>
      <c r="BT999" s="5"/>
      <c r="BU999" s="5"/>
      <c r="BV999" s="5"/>
      <c r="BW999" s="5"/>
      <c r="BX999" s="2"/>
    </row>
    <row r="1000" spans="1:76" ht="15.75" customHeight="1">
      <c r="A1000" s="4"/>
      <c r="B1000" s="4"/>
      <c r="C1000" s="4"/>
      <c r="D1000" s="4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5"/>
      <c r="BK1000" s="5"/>
      <c r="BL1000" s="5"/>
      <c r="BM1000" s="5"/>
      <c r="BN1000" s="5"/>
      <c r="BO1000" s="5"/>
      <c r="BP1000" s="5"/>
      <c r="BQ1000" s="5"/>
      <c r="BR1000" s="5"/>
      <c r="BS1000" s="5"/>
      <c r="BT1000" s="5"/>
      <c r="BU1000" s="5"/>
      <c r="BV1000" s="5"/>
      <c r="BW1000" s="5"/>
      <c r="BX1000" s="2"/>
    </row>
  </sheetData>
  <mergeCells count="12">
    <mergeCell ref="A5:C5"/>
    <mergeCell ref="A1:C4"/>
    <mergeCell ref="D1:D4"/>
    <mergeCell ref="E1:L2"/>
    <mergeCell ref="M1:N2"/>
    <mergeCell ref="O1:BX2"/>
    <mergeCell ref="BX3:BX4"/>
    <mergeCell ref="A6:A8"/>
    <mergeCell ref="A9:A12"/>
    <mergeCell ref="A13:A21"/>
    <mergeCell ref="A22:A31"/>
    <mergeCell ref="A32:A47"/>
  </mergeCells>
  <phoneticPr fontId="14" type="noConversion"/>
  <conditionalFormatting sqref="A4:C4 E4:BX4">
    <cfRule type="notContainsBlanks" dxfId="0" priority="1">
      <formula>LEN(TRIM(A4))&gt;0</formula>
    </cfRule>
  </conditionalFormatting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2024-01-14T04:30:48Z</dcterms:modified>
</cp:coreProperties>
</file>