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\114年\防災\114收容所公告\"/>
    </mc:Choice>
  </mc:AlternateContent>
  <bookViews>
    <workbookView xWindow="0" yWindow="0" windowWidth="23040" windowHeight="8364"/>
  </bookViews>
  <sheets>
    <sheet name="114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<sst xmlns="http://schemas.openxmlformats.org/spreadsheetml/2006/main" count="141" uniqueCount="124">
  <si>
    <t>18處</t>
    <phoneticPr fontId="2" type="noConversion"/>
  </si>
  <si>
    <t>吉安鄉</t>
    <phoneticPr fontId="2" type="noConversion"/>
  </si>
  <si>
    <t>小計</t>
  </si>
  <si>
    <t>仁和村</t>
    <phoneticPr fontId="2" type="noConversion"/>
  </si>
  <si>
    <r>
      <t>仁和村南海三街</t>
    </r>
    <r>
      <rPr>
        <sz val="12"/>
        <color indexed="8"/>
        <rFont val="Times New Roman"/>
        <family val="1"/>
      </rPr>
      <t>314</t>
    </r>
    <r>
      <rPr>
        <sz val="12"/>
        <color indexed="8"/>
        <rFont val="標楷體"/>
        <family val="4"/>
        <charset val="136"/>
      </rPr>
      <t>號</t>
    </r>
    <phoneticPr fontId="2" type="noConversion"/>
  </si>
  <si>
    <t>8520012
0928-634214</t>
    <phoneticPr fontId="2" type="noConversion"/>
  </si>
  <si>
    <t>陳亞本</t>
    <phoneticPr fontId="2" type="noConversion"/>
  </si>
  <si>
    <t>室內100
室外65</t>
    <phoneticPr fontId="2" type="noConversion"/>
  </si>
  <si>
    <t>仁和活動中心</t>
    <phoneticPr fontId="2" type="noConversion"/>
  </si>
  <si>
    <t>慶豐村</t>
    <phoneticPr fontId="2" type="noConversion"/>
  </si>
  <si>
    <r>
      <t>慶豐村慶北一街</t>
    </r>
    <r>
      <rPr>
        <sz val="12"/>
        <color indexed="8"/>
        <rFont val="Times New Roman"/>
        <family val="1"/>
      </rPr>
      <t>237</t>
    </r>
    <r>
      <rPr>
        <sz val="12"/>
        <color indexed="8"/>
        <rFont val="標楷體"/>
        <family val="4"/>
        <charset val="136"/>
      </rPr>
      <t>之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號</t>
    </r>
    <phoneticPr fontId="2" type="noConversion"/>
  </si>
  <si>
    <t>0911-277100</t>
    <phoneticPr fontId="2" type="noConversion"/>
  </si>
  <si>
    <t>王德鳳</t>
  </si>
  <si>
    <t>室內45</t>
    <phoneticPr fontId="2" type="noConversion"/>
  </si>
  <si>
    <t>新慶豐活動中心</t>
    <phoneticPr fontId="2" type="noConversion"/>
  </si>
  <si>
    <t>光華村</t>
    <phoneticPr fontId="2" type="noConversion"/>
  </si>
  <si>
    <t>光華村光華二街200號</t>
  </si>
  <si>
    <t>0972-600386</t>
    <phoneticPr fontId="2" type="noConversion"/>
  </si>
  <si>
    <t>石福春</t>
    <phoneticPr fontId="2" type="noConversion"/>
  </si>
  <si>
    <t>室內50
室外30</t>
    <phoneticPr fontId="2" type="noConversion"/>
  </si>
  <si>
    <t>光華活動中心</t>
    <phoneticPr fontId="2" type="noConversion"/>
  </si>
  <si>
    <t>倘災害類型為水災相關，改至鄰近吉安國小收容所收容</t>
    <phoneticPr fontId="2" type="noConversion"/>
  </si>
  <si>
    <t>福興村</t>
    <phoneticPr fontId="2" type="noConversion"/>
  </si>
  <si>
    <t>福興村福德街1號</t>
    <phoneticPr fontId="2" type="noConversion"/>
  </si>
  <si>
    <t>0911-275511</t>
    <phoneticPr fontId="2" type="noConversion"/>
  </si>
  <si>
    <t>黃駿緯</t>
    <phoneticPr fontId="2" type="noConversion"/>
  </si>
  <si>
    <t>室內80
室外30</t>
    <phoneticPr fontId="2" type="noConversion"/>
  </si>
  <si>
    <t>福興活動中心</t>
    <phoneticPr fontId="2" type="noConversion"/>
  </si>
  <si>
    <t>南昌村</t>
    <phoneticPr fontId="2" type="noConversion"/>
  </si>
  <si>
    <t>南昌村文化七街62之1號</t>
    <phoneticPr fontId="2" type="noConversion"/>
  </si>
  <si>
    <t>0976-842952</t>
    <phoneticPr fontId="2" type="noConversion"/>
  </si>
  <si>
    <t>羅秋花</t>
    <phoneticPr fontId="2" type="noConversion"/>
  </si>
  <si>
    <t>室內80
室外10</t>
    <phoneticPr fontId="2" type="noConversion"/>
  </si>
  <si>
    <t>南昌活動中心</t>
    <phoneticPr fontId="2" type="noConversion"/>
  </si>
  <si>
    <t>稻香村</t>
    <phoneticPr fontId="2" type="noConversion"/>
  </si>
  <si>
    <t>稻香村廣豐路79號</t>
    <phoneticPr fontId="2" type="noConversion"/>
  </si>
  <si>
    <t>0933-996426</t>
    <phoneticPr fontId="2" type="noConversion"/>
  </si>
  <si>
    <t>徐淑娥</t>
    <phoneticPr fontId="2" type="noConversion"/>
  </si>
  <si>
    <t>室內90
室外70</t>
    <phoneticPr fontId="2" type="noConversion"/>
  </si>
  <si>
    <t>稻香活動中心</t>
    <phoneticPr fontId="2" type="noConversion"/>
  </si>
  <si>
    <t>仁安村</t>
    <phoneticPr fontId="2" type="noConversion"/>
  </si>
  <si>
    <t>東昌村東海十街3號</t>
    <phoneticPr fontId="2" type="noConversion"/>
  </si>
  <si>
    <t>8543471-100
0983-976536</t>
    <phoneticPr fontId="2" type="noConversion"/>
  </si>
  <si>
    <t>蘇妍
主任</t>
    <phoneticPr fontId="2" type="noConversion"/>
  </si>
  <si>
    <t>室內350
室外1000</t>
    <phoneticPr fontId="2" type="noConversion"/>
  </si>
  <si>
    <t>化仁國中</t>
    <phoneticPr fontId="2" type="noConversion"/>
  </si>
  <si>
    <t>吉安鄉</t>
  </si>
  <si>
    <t>永興村</t>
    <phoneticPr fontId="2" type="noConversion"/>
  </si>
  <si>
    <t>光華村光華二街180號</t>
    <phoneticPr fontId="2" type="noConversion"/>
  </si>
  <si>
    <t>8421611 #13
0937-532830</t>
    <phoneticPr fontId="2" type="noConversion"/>
  </si>
  <si>
    <t>張勝平主任</t>
    <phoneticPr fontId="2" type="noConversion"/>
  </si>
  <si>
    <t>室內250
室外600</t>
    <phoneticPr fontId="2" type="noConversion"/>
  </si>
  <si>
    <t>光華國小</t>
    <phoneticPr fontId="2" type="noConversion"/>
  </si>
  <si>
    <t>東昌村東海六街74號</t>
    <phoneticPr fontId="2" type="noConversion"/>
  </si>
  <si>
    <t>0987-075937</t>
    <phoneticPr fontId="2" type="noConversion"/>
  </si>
  <si>
    <t>詹益萬</t>
    <phoneticPr fontId="2" type="noConversion"/>
  </si>
  <si>
    <t>室內120
室外90</t>
    <phoneticPr fontId="2" type="noConversion"/>
  </si>
  <si>
    <t>東昌活動中心</t>
    <phoneticPr fontId="2" type="noConversion"/>
  </si>
  <si>
    <t>南華村</t>
    <phoneticPr fontId="2" type="noConversion"/>
  </si>
  <si>
    <t>南華村南華四街123號</t>
    <phoneticPr fontId="2" type="noConversion"/>
  </si>
  <si>
    <t>0910-915328</t>
    <phoneticPr fontId="2" type="noConversion"/>
  </si>
  <si>
    <t>梁紹強</t>
    <phoneticPr fontId="2" type="noConversion"/>
  </si>
  <si>
    <t>室內50
室外90</t>
    <phoneticPr fontId="2" type="noConversion"/>
  </si>
  <si>
    <t>南華活動中心</t>
    <phoneticPr fontId="2" type="noConversion"/>
  </si>
  <si>
    <t>仁里村</t>
    <phoneticPr fontId="2" type="noConversion"/>
  </si>
  <si>
    <t>仁里村仁里五街1號</t>
    <phoneticPr fontId="2" type="noConversion"/>
  </si>
  <si>
    <t>0928-299197</t>
    <phoneticPr fontId="2" type="noConversion"/>
  </si>
  <si>
    <t>彭建華</t>
    <phoneticPr fontId="2" type="noConversion"/>
  </si>
  <si>
    <t>室內60
室外10</t>
    <phoneticPr fontId="2" type="noConversion"/>
  </si>
  <si>
    <t>仁里活動中心</t>
    <phoneticPr fontId="2" type="noConversion"/>
  </si>
  <si>
    <t>干城村</t>
    <phoneticPr fontId="2" type="noConversion"/>
  </si>
  <si>
    <t>干城村干城一街97巷1號</t>
    <phoneticPr fontId="2" type="noConversion"/>
  </si>
  <si>
    <t>0961-159846</t>
  </si>
  <si>
    <t>高秋華</t>
    <phoneticPr fontId="2" type="noConversion"/>
  </si>
  <si>
    <t>室內30
室外60</t>
    <phoneticPr fontId="2" type="noConversion"/>
  </si>
  <si>
    <t>干城活動中心</t>
    <phoneticPr fontId="2" type="noConversion"/>
  </si>
  <si>
    <t xml:space="preserve">宜昌村  </t>
    <phoneticPr fontId="2" type="noConversion"/>
  </si>
  <si>
    <t>宜昌村吉祥六街52巷9號</t>
    <phoneticPr fontId="2" type="noConversion"/>
  </si>
  <si>
    <t>0919-908192</t>
    <phoneticPr fontId="2" type="noConversion"/>
  </si>
  <si>
    <t>張勤英</t>
    <phoneticPr fontId="2" type="noConversion"/>
  </si>
  <si>
    <t>室內120</t>
    <phoneticPr fontId="2" type="noConversion"/>
  </si>
  <si>
    <t>宜昌活動中心</t>
    <phoneticPr fontId="2" type="noConversion"/>
  </si>
  <si>
    <t>永安村</t>
    <phoneticPr fontId="2" type="noConversion"/>
  </si>
  <si>
    <t>永安村太昌路202號</t>
    <phoneticPr fontId="2" type="noConversion"/>
  </si>
  <si>
    <t>0935-143999</t>
    <phoneticPr fontId="2" type="noConversion"/>
  </si>
  <si>
    <t>張賜米</t>
    <phoneticPr fontId="2" type="noConversion"/>
  </si>
  <si>
    <t>永安活動中心</t>
    <phoneticPr fontId="2" type="noConversion"/>
  </si>
  <si>
    <t>太昌村</t>
    <phoneticPr fontId="2" type="noConversion"/>
  </si>
  <si>
    <t>太昌村太昌路488號</t>
    <phoneticPr fontId="2" type="noConversion"/>
  </si>
  <si>
    <t>0921-632962</t>
    <phoneticPr fontId="2" type="noConversion"/>
  </si>
  <si>
    <t>邱耀輝</t>
    <phoneticPr fontId="2" type="noConversion"/>
  </si>
  <si>
    <t>室內70</t>
    <phoneticPr fontId="2" type="noConversion"/>
  </si>
  <si>
    <t>太昌活動中心</t>
    <phoneticPr fontId="2" type="noConversion"/>
  </si>
  <si>
    <t>勝安村</t>
    <phoneticPr fontId="2" type="noConversion"/>
  </si>
  <si>
    <t>勝安村慈惠一街30號</t>
    <phoneticPr fontId="2" type="noConversion"/>
  </si>
  <si>
    <t>0972-287285</t>
    <phoneticPr fontId="2" type="noConversion"/>
  </si>
  <si>
    <t>蘇文將</t>
    <phoneticPr fontId="2" type="noConversion"/>
  </si>
  <si>
    <t>室內130</t>
    <phoneticPr fontId="2" type="noConversion"/>
  </si>
  <si>
    <t>勝安活動中心</t>
    <phoneticPr fontId="2" type="noConversion"/>
  </si>
  <si>
    <t>北昌村</t>
    <phoneticPr fontId="2" type="noConversion"/>
  </si>
  <si>
    <t>北昌村建昌路45號</t>
    <phoneticPr fontId="2" type="noConversion"/>
  </si>
  <si>
    <t>0920-659688</t>
    <phoneticPr fontId="2" type="noConversion"/>
  </si>
  <si>
    <t>林秀鸞</t>
    <phoneticPr fontId="2" type="noConversion"/>
  </si>
  <si>
    <t>室內65
室外120</t>
    <phoneticPr fontId="2" type="noConversion"/>
  </si>
  <si>
    <t>北昌活動中心</t>
    <phoneticPr fontId="2" type="noConversion"/>
  </si>
  <si>
    <t>吉安村吉安路二段97號</t>
    <phoneticPr fontId="2" type="noConversion"/>
  </si>
  <si>
    <t>8523984 #118
0919-581398</t>
    <phoneticPr fontId="2" type="noConversion"/>
  </si>
  <si>
    <t>游亭安組長</t>
    <phoneticPr fontId="2" type="noConversion"/>
  </si>
  <si>
    <t>室內250
室外800</t>
    <phoneticPr fontId="2" type="noConversion"/>
  </si>
  <si>
    <t>吉安國小</t>
    <phoneticPr fontId="2" type="noConversion"/>
  </si>
  <si>
    <t>備註</t>
    <phoneticPr fontId="2" type="noConversion"/>
  </si>
  <si>
    <t>收容範圍</t>
    <phoneticPr fontId="2" type="noConversion"/>
  </si>
  <si>
    <t>聯絡地址</t>
    <phoneticPr fontId="2" type="noConversion"/>
  </si>
  <si>
    <t>聯絡電話</t>
    <phoneticPr fontId="2" type="noConversion"/>
  </si>
  <si>
    <t>聯絡人</t>
    <phoneticPr fontId="2" type="noConversion"/>
  </si>
  <si>
    <t>室內     收容   人數</t>
    <phoneticPr fontId="2" type="noConversion"/>
  </si>
  <si>
    <t>收容人數</t>
    <phoneticPr fontId="2" type="noConversion"/>
  </si>
  <si>
    <t>地點</t>
    <phoneticPr fontId="2" type="noConversion"/>
  </si>
  <si>
    <t>鄉鎮市</t>
    <phoneticPr fontId="2" type="noConversion"/>
  </si>
  <si>
    <t>編號</t>
    <phoneticPr fontId="2" type="noConversion"/>
  </si>
  <si>
    <r>
      <t>吉安村、慶豐村</t>
    </r>
    <r>
      <rPr>
        <sz val="11"/>
        <color indexed="9"/>
        <rFont val="標楷體"/>
        <family val="4"/>
        <charset val="136"/>
      </rPr>
      <t>村</t>
    </r>
    <phoneticPr fontId="2" type="noConversion"/>
  </si>
  <si>
    <t>東昌村、仁和村</t>
    <phoneticPr fontId="2" type="noConversion"/>
  </si>
  <si>
    <t>室內150
室外120</t>
    <phoneticPr fontId="2" type="noConversion"/>
  </si>
  <si>
    <t>114年吉安鄉公所避難收容處所一覽表                  114年5月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</si>
</sst>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Times New Roman"/>
      <family val="1"/>
    </font>
    <font>
      <sz val="8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9"/>
      <name val="標楷體"/>
      <family val="4"/>
      <charset val="136"/>
    </font>
    <font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zoomScaleSheetLayoutView="100" workbookViewId="0">
      <selection activeCell="N6" sqref="N6"/>
    </sheetView>
  </sheetViews>
  <sheetFormatPr defaultColWidth="9" defaultRowHeight="16.2" x14ac:dyDescent="0.3"/>
  <cols>
    <col min="1" max="1" width="6" style="1" customWidth="1"/>
    <col min="2" max="2" width="8.88671875" style="1" customWidth="1"/>
    <col min="3" max="3" width="14.44140625" style="3" customWidth="1"/>
    <col min="4" max="4" width="11.21875" style="3" customWidth="1"/>
    <col min="5" max="5" width="7.44140625" style="1" customWidth="1"/>
    <col min="6" max="6" width="8.44140625" style="1" customWidth="1"/>
    <col min="7" max="7" width="15.109375" style="1" customWidth="1"/>
    <col min="8" max="8" width="25.33203125" style="1" customWidth="1"/>
    <col min="9" max="10" width="10.33203125" style="2" customWidth="1"/>
    <col min="11" max="16384" width="9" style="1"/>
  </cols>
  <sheetData>
    <row r="1" spans="1:10" ht="22.2" x14ac:dyDescent="0.3">
      <c r="A1" s="35" t="s">
        <v>123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1.6" customHeight="1" x14ac:dyDescent="0.3">
      <c r="A2" s="31" t="s">
        <v>119</v>
      </c>
      <c r="B2" s="31" t="s">
        <v>118</v>
      </c>
      <c r="C2" s="34" t="s">
        <v>117</v>
      </c>
      <c r="D2" s="34" t="s">
        <v>116</v>
      </c>
      <c r="E2" s="33" t="s">
        <v>115</v>
      </c>
      <c r="F2" s="31" t="s">
        <v>114</v>
      </c>
      <c r="G2" s="31" t="s">
        <v>113</v>
      </c>
      <c r="H2" s="31" t="s">
        <v>112</v>
      </c>
      <c r="I2" s="32" t="s">
        <v>111</v>
      </c>
      <c r="J2" s="31" t="s">
        <v>110</v>
      </c>
    </row>
    <row r="3" spans="1:10" ht="45.6" customHeight="1" x14ac:dyDescent="0.3">
      <c r="A3" s="10">
        <v>1</v>
      </c>
      <c r="B3" s="18" t="s">
        <v>46</v>
      </c>
      <c r="C3" s="16" t="s">
        <v>109</v>
      </c>
      <c r="D3" s="26" t="s">
        <v>108</v>
      </c>
      <c r="E3" s="18">
        <v>250</v>
      </c>
      <c r="F3" s="18" t="s">
        <v>107</v>
      </c>
      <c r="G3" s="30" t="s">
        <v>106</v>
      </c>
      <c r="H3" s="17" t="s">
        <v>105</v>
      </c>
      <c r="I3" s="29" t="s">
        <v>120</v>
      </c>
      <c r="J3" s="29"/>
    </row>
    <row r="4" spans="1:10" ht="45.6" customHeight="1" x14ac:dyDescent="0.3">
      <c r="A4" s="10">
        <v>2</v>
      </c>
      <c r="B4" s="18" t="s">
        <v>46</v>
      </c>
      <c r="C4" s="16" t="s">
        <v>104</v>
      </c>
      <c r="D4" s="19" t="s">
        <v>103</v>
      </c>
      <c r="E4" s="18">
        <v>65</v>
      </c>
      <c r="F4" s="18" t="s">
        <v>102</v>
      </c>
      <c r="G4" s="9" t="s">
        <v>101</v>
      </c>
      <c r="H4" s="17" t="s">
        <v>100</v>
      </c>
      <c r="I4" s="17" t="s">
        <v>99</v>
      </c>
      <c r="J4" s="17"/>
    </row>
    <row r="5" spans="1:10" ht="45.6" customHeight="1" x14ac:dyDescent="0.3">
      <c r="A5" s="10">
        <v>3</v>
      </c>
      <c r="B5" s="18" t="s">
        <v>46</v>
      </c>
      <c r="C5" s="16" t="s">
        <v>98</v>
      </c>
      <c r="D5" s="26" t="s">
        <v>97</v>
      </c>
      <c r="E5" s="25">
        <v>130</v>
      </c>
      <c r="F5" s="24" t="s">
        <v>96</v>
      </c>
      <c r="G5" s="23" t="s">
        <v>95</v>
      </c>
      <c r="H5" s="17" t="s">
        <v>94</v>
      </c>
      <c r="I5" s="17" t="s">
        <v>93</v>
      </c>
      <c r="J5" s="17"/>
    </row>
    <row r="6" spans="1:10" ht="45.6" customHeight="1" x14ac:dyDescent="0.3">
      <c r="A6" s="10">
        <v>4</v>
      </c>
      <c r="B6" s="10" t="s">
        <v>46</v>
      </c>
      <c r="C6" s="11" t="s">
        <v>92</v>
      </c>
      <c r="D6" s="28" t="s">
        <v>91</v>
      </c>
      <c r="E6" s="27">
        <v>70</v>
      </c>
      <c r="F6" s="27" t="s">
        <v>90</v>
      </c>
      <c r="G6" s="23" t="s">
        <v>89</v>
      </c>
      <c r="H6" s="8" t="s">
        <v>88</v>
      </c>
      <c r="I6" s="8" t="s">
        <v>87</v>
      </c>
      <c r="J6" s="8"/>
    </row>
    <row r="7" spans="1:10" ht="45.6" customHeight="1" x14ac:dyDescent="0.3">
      <c r="A7" s="10">
        <v>5</v>
      </c>
      <c r="B7" s="18" t="s">
        <v>46</v>
      </c>
      <c r="C7" s="16" t="s">
        <v>86</v>
      </c>
      <c r="D7" s="19" t="s">
        <v>122</v>
      </c>
      <c r="E7" s="25">
        <v>150</v>
      </c>
      <c r="F7" s="25" t="s">
        <v>85</v>
      </c>
      <c r="G7" s="23" t="s">
        <v>84</v>
      </c>
      <c r="H7" s="17" t="s">
        <v>83</v>
      </c>
      <c r="I7" s="17" t="s">
        <v>82</v>
      </c>
      <c r="J7" s="17"/>
    </row>
    <row r="8" spans="1:10" ht="45.6" customHeight="1" x14ac:dyDescent="0.3">
      <c r="A8" s="10">
        <v>6</v>
      </c>
      <c r="B8" s="18" t="s">
        <v>46</v>
      </c>
      <c r="C8" s="16" t="s">
        <v>81</v>
      </c>
      <c r="D8" s="26" t="s">
        <v>80</v>
      </c>
      <c r="E8" s="25">
        <v>120</v>
      </c>
      <c r="F8" s="24" t="s">
        <v>79</v>
      </c>
      <c r="G8" s="23" t="s">
        <v>78</v>
      </c>
      <c r="H8" s="17" t="s">
        <v>77</v>
      </c>
      <c r="I8" s="17" t="s">
        <v>76</v>
      </c>
      <c r="J8" s="17"/>
    </row>
    <row r="9" spans="1:10" ht="45.6" customHeight="1" x14ac:dyDescent="0.3">
      <c r="A9" s="10">
        <v>7</v>
      </c>
      <c r="B9" s="18" t="s">
        <v>46</v>
      </c>
      <c r="C9" s="16" t="s">
        <v>75</v>
      </c>
      <c r="D9" s="19" t="s">
        <v>74</v>
      </c>
      <c r="E9" s="18">
        <v>30</v>
      </c>
      <c r="F9" s="18" t="s">
        <v>73</v>
      </c>
      <c r="G9" s="9" t="s">
        <v>72</v>
      </c>
      <c r="H9" s="17" t="s">
        <v>71</v>
      </c>
      <c r="I9" s="17" t="s">
        <v>70</v>
      </c>
      <c r="J9" s="17"/>
    </row>
    <row r="10" spans="1:10" ht="45.6" customHeight="1" x14ac:dyDescent="0.3">
      <c r="A10" s="10">
        <v>8</v>
      </c>
      <c r="B10" s="18" t="s">
        <v>46</v>
      </c>
      <c r="C10" s="16" t="s">
        <v>69</v>
      </c>
      <c r="D10" s="19" t="s">
        <v>68</v>
      </c>
      <c r="E10" s="18">
        <v>60</v>
      </c>
      <c r="F10" s="18" t="s">
        <v>67</v>
      </c>
      <c r="G10" s="9" t="s">
        <v>66</v>
      </c>
      <c r="H10" s="17" t="s">
        <v>65</v>
      </c>
      <c r="I10" s="17" t="s">
        <v>64</v>
      </c>
      <c r="J10" s="17"/>
    </row>
    <row r="11" spans="1:10" ht="45.6" customHeight="1" x14ac:dyDescent="0.3">
      <c r="A11" s="10">
        <v>9</v>
      </c>
      <c r="B11" s="10" t="s">
        <v>46</v>
      </c>
      <c r="C11" s="11" t="s">
        <v>63</v>
      </c>
      <c r="D11" s="15" t="s">
        <v>62</v>
      </c>
      <c r="E11" s="10">
        <v>50</v>
      </c>
      <c r="F11" s="10" t="s">
        <v>61</v>
      </c>
      <c r="G11" s="9" t="s">
        <v>60</v>
      </c>
      <c r="H11" s="8" t="s">
        <v>59</v>
      </c>
      <c r="I11" s="8" t="s">
        <v>58</v>
      </c>
      <c r="J11" s="8"/>
    </row>
    <row r="12" spans="1:10" s="20" customFormat="1" ht="45.6" customHeight="1" x14ac:dyDescent="0.3">
      <c r="A12" s="22">
        <v>10</v>
      </c>
      <c r="B12" s="10" t="s">
        <v>46</v>
      </c>
      <c r="C12" s="11" t="s">
        <v>52</v>
      </c>
      <c r="D12" s="11" t="s">
        <v>51</v>
      </c>
      <c r="E12" s="10">
        <v>250</v>
      </c>
      <c r="F12" s="10" t="s">
        <v>50</v>
      </c>
      <c r="G12" s="9" t="s">
        <v>49</v>
      </c>
      <c r="H12" s="8" t="s">
        <v>48</v>
      </c>
      <c r="I12" s="8" t="s">
        <v>47</v>
      </c>
      <c r="J12" s="11"/>
    </row>
    <row r="13" spans="1:10" ht="45.6" customHeight="1" x14ac:dyDescent="0.3">
      <c r="A13" s="10">
        <v>11</v>
      </c>
      <c r="B13" s="22" t="s">
        <v>46</v>
      </c>
      <c r="C13" s="11" t="s">
        <v>57</v>
      </c>
      <c r="D13" s="15" t="s">
        <v>56</v>
      </c>
      <c r="E13" s="22">
        <v>120</v>
      </c>
      <c r="F13" s="22" t="s">
        <v>55</v>
      </c>
      <c r="G13" s="21" t="s">
        <v>54</v>
      </c>
      <c r="H13" s="11" t="s">
        <v>53</v>
      </c>
      <c r="I13" s="11" t="s">
        <v>121</v>
      </c>
      <c r="J13" s="8"/>
    </row>
    <row r="14" spans="1:10" ht="45.6" customHeight="1" x14ac:dyDescent="0.3">
      <c r="A14" s="10">
        <v>12</v>
      </c>
      <c r="B14" s="10" t="s">
        <v>1</v>
      </c>
      <c r="C14" s="11" t="s">
        <v>20</v>
      </c>
      <c r="D14" s="11" t="s">
        <v>19</v>
      </c>
      <c r="E14" s="10">
        <v>50</v>
      </c>
      <c r="F14" s="10" t="s">
        <v>18</v>
      </c>
      <c r="G14" s="9" t="s">
        <v>17</v>
      </c>
      <c r="H14" s="8" t="s">
        <v>16</v>
      </c>
      <c r="I14" s="8" t="s">
        <v>15</v>
      </c>
      <c r="J14" s="8"/>
    </row>
    <row r="15" spans="1:10" ht="45.6" customHeight="1" x14ac:dyDescent="0.3">
      <c r="A15" s="18">
        <v>13</v>
      </c>
      <c r="B15" s="10" t="s">
        <v>46</v>
      </c>
      <c r="C15" s="11" t="s">
        <v>45</v>
      </c>
      <c r="D15" s="11" t="s">
        <v>44</v>
      </c>
      <c r="E15" s="10">
        <v>350</v>
      </c>
      <c r="F15" s="10" t="s">
        <v>43</v>
      </c>
      <c r="G15" s="9" t="s">
        <v>42</v>
      </c>
      <c r="H15" s="8" t="s">
        <v>41</v>
      </c>
      <c r="I15" s="8" t="s">
        <v>40</v>
      </c>
      <c r="J15" s="8"/>
    </row>
    <row r="16" spans="1:10" ht="45.6" customHeight="1" x14ac:dyDescent="0.3">
      <c r="A16" s="10">
        <v>14</v>
      </c>
      <c r="B16" s="18" t="s">
        <v>1</v>
      </c>
      <c r="C16" s="16" t="s">
        <v>39</v>
      </c>
      <c r="D16" s="19" t="s">
        <v>38</v>
      </c>
      <c r="E16" s="18">
        <v>90</v>
      </c>
      <c r="F16" s="18" t="s">
        <v>37</v>
      </c>
      <c r="G16" s="9" t="s">
        <v>36</v>
      </c>
      <c r="H16" s="17" t="s">
        <v>35</v>
      </c>
      <c r="I16" s="17" t="s">
        <v>34</v>
      </c>
      <c r="J16" s="17"/>
    </row>
    <row r="17" spans="1:10" ht="45.6" customHeight="1" x14ac:dyDescent="0.3">
      <c r="A17" s="10">
        <v>15</v>
      </c>
      <c r="B17" s="10" t="s">
        <v>1</v>
      </c>
      <c r="C17" s="11" t="s">
        <v>33</v>
      </c>
      <c r="D17" s="16" t="s">
        <v>32</v>
      </c>
      <c r="E17" s="10">
        <v>80</v>
      </c>
      <c r="F17" s="10" t="s">
        <v>31</v>
      </c>
      <c r="G17" s="9" t="s">
        <v>30</v>
      </c>
      <c r="H17" s="8" t="s">
        <v>29</v>
      </c>
      <c r="I17" s="8" t="s">
        <v>28</v>
      </c>
      <c r="J17" s="8"/>
    </row>
    <row r="18" spans="1:10" ht="45.6" customHeight="1" x14ac:dyDescent="0.3">
      <c r="A18" s="10">
        <v>16</v>
      </c>
      <c r="B18" s="10" t="s">
        <v>1</v>
      </c>
      <c r="C18" s="11" t="s">
        <v>14</v>
      </c>
      <c r="D18" s="11" t="s">
        <v>13</v>
      </c>
      <c r="E18" s="10">
        <v>45</v>
      </c>
      <c r="F18" s="10" t="s">
        <v>12</v>
      </c>
      <c r="G18" s="9" t="s">
        <v>11</v>
      </c>
      <c r="H18" s="8" t="s">
        <v>10</v>
      </c>
      <c r="I18" s="8" t="s">
        <v>9</v>
      </c>
      <c r="J18" s="12"/>
    </row>
    <row r="19" spans="1:10" ht="45.6" customHeight="1" x14ac:dyDescent="0.3">
      <c r="A19" s="10">
        <v>17</v>
      </c>
      <c r="B19" s="10" t="s">
        <v>1</v>
      </c>
      <c r="C19" s="11" t="s">
        <v>27</v>
      </c>
      <c r="D19" s="15" t="s">
        <v>26</v>
      </c>
      <c r="E19" s="10">
        <v>80</v>
      </c>
      <c r="F19" s="10" t="s">
        <v>25</v>
      </c>
      <c r="G19" s="9" t="s">
        <v>24</v>
      </c>
      <c r="H19" s="8" t="s">
        <v>23</v>
      </c>
      <c r="I19" s="8" t="s">
        <v>22</v>
      </c>
      <c r="J19" s="14" t="s">
        <v>21</v>
      </c>
    </row>
    <row r="20" spans="1:10" ht="45.6" customHeight="1" x14ac:dyDescent="0.3">
      <c r="A20" s="10">
        <v>18</v>
      </c>
      <c r="B20" s="10" t="s">
        <v>1</v>
      </c>
      <c r="C20" s="11" t="s">
        <v>8</v>
      </c>
      <c r="D20" s="11" t="s">
        <v>7</v>
      </c>
      <c r="E20" s="10">
        <v>100</v>
      </c>
      <c r="F20" s="10" t="s">
        <v>6</v>
      </c>
      <c r="G20" s="9" t="s">
        <v>5</v>
      </c>
      <c r="H20" s="13" t="s">
        <v>4</v>
      </c>
      <c r="I20" s="8" t="s">
        <v>3</v>
      </c>
      <c r="J20" s="12"/>
    </row>
    <row r="21" spans="1:10" ht="39.6" x14ac:dyDescent="0.3">
      <c r="A21" s="4" t="s">
        <v>2</v>
      </c>
      <c r="B21" s="7" t="s">
        <v>1</v>
      </c>
      <c r="C21" s="6" t="s">
        <v>0</v>
      </c>
      <c r="D21" s="6">
        <v>5185</v>
      </c>
      <c r="E21" s="4">
        <f>SUM(E3:E20)</f>
        <v>2090</v>
      </c>
      <c r="F21" s="4"/>
      <c r="G21" s="5"/>
      <c r="H21" s="4"/>
      <c r="I21" s="4"/>
      <c r="J21" s="4"/>
    </row>
  </sheetData>
  <mergeCells count="1">
    <mergeCell ref="A1:J1"/>
  </mergeCells>
  <phoneticPr fontId="2" type="noConversion"/>
  <printOptions horizontalCentered="1"/>
  <pageMargins left="0.39370078740157483" right="0" top="0.74803149606299213" bottom="0.19685039370078741" header="0.27559055118110237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2025-03-06T00:43:59Z</cp:lastPrinted>
  <dcterms:created xsi:type="dcterms:W3CDTF">2025-02-27T05:28:15Z</dcterms:created>
  <dcterms:modified xsi:type="dcterms:W3CDTF">2025-05-14T02:30:32Z</dcterms:modified>
</cp:coreProperties>
</file>