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712" windowHeight="8196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<sst xmlns="http://schemas.openxmlformats.org/spreadsheetml/2006/main" count="40" uniqueCount="35">
  <si>
    <t>收                         入</t>
  </si>
  <si>
    <t>支                        出</t>
  </si>
  <si>
    <t>收據編號</t>
  </si>
  <si>
    <t>捐贈人</t>
  </si>
  <si>
    <t>捐贈日期</t>
  </si>
  <si>
    <t>金額</t>
  </si>
  <si>
    <t>備註</t>
  </si>
  <si>
    <t>日期</t>
  </si>
  <si>
    <t>募得款使用項目</t>
  </si>
  <si>
    <t>使用明細(請具體敘明)</t>
  </si>
  <si>
    <t>小計</t>
  </si>
  <si>
    <t xml:space="preserve">                 花蓮縣吉安鄉公所 － 105年下半年度 勸募活動收支及使用情形一覽表(105.07.01~105.12.31)                   </t>
  </si>
  <si>
    <t>105年上半年度仁愛基金帳戶結餘</t>
  </si>
  <si>
    <t>105.07.07</t>
  </si>
  <si>
    <t>105.08.01</t>
  </si>
  <si>
    <t>105.08.04</t>
  </si>
  <si>
    <t>105.09.05</t>
  </si>
  <si>
    <t>105.09.29</t>
  </si>
  <si>
    <t>105..10.31</t>
  </si>
  <si>
    <t>105.11.04</t>
  </si>
  <si>
    <t>105.11.25</t>
  </si>
  <si>
    <t>105.12.09</t>
  </si>
  <si>
    <t>105年上半年結餘</t>
  </si>
  <si>
    <t>支永安村蕭芳慧急難救助仁愛基金慰問金</t>
  </si>
  <si>
    <t>支仁里村林宗德急難救助仁愛基金慰問金</t>
  </si>
  <si>
    <t>支永興村林澍芳急難救助仁愛基金慰問金</t>
  </si>
  <si>
    <t>支光華村廖志榮急難救助仁愛基金慰問金</t>
  </si>
  <si>
    <t>支太昌村盧櫻珍急難救助仁愛基金慰問金</t>
  </si>
  <si>
    <t>支太昌村劉明龍急難救助仁愛基金慰問金</t>
  </si>
  <si>
    <t>支北昌村張桂香急難救助仁愛基金慰問金</t>
  </si>
  <si>
    <t>支吉安村劉鳳珠急難救助仁愛基金慰問金</t>
  </si>
  <si>
    <t>支宜昌村謝素華急難救助仁愛基金慰問金</t>
  </si>
  <si>
    <t>支仁里村林文寶急難救助仁愛基金慰問金</t>
  </si>
  <si>
    <t>支吉安村羅霓亞急難救助仁愛基金慰問金</t>
  </si>
  <si>
    <t>支稻香村吳金英急難救助仁愛基金慰問金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</si>
</sst>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42">
    <font>
      <sz val="12"/>
      <name val="新細明體"/>
      <family val="1"/>
    </font>
    <font>
      <b/>
      <sz val="16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0" fillId="0" borderId="12" xfId="33" applyNumberFormat="1" applyFont="1" applyBorder="1" applyAlignment="1">
      <alignment horizontal="center" vertical="center"/>
    </xf>
    <xf numFmtId="0" fontId="0" fillId="0" borderId="13" xfId="33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0" xfId="33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33" applyNumberFormat="1" applyFont="1" applyBorder="1" applyAlignment="1">
      <alignment wrapText="1"/>
    </xf>
    <xf numFmtId="176" fontId="6" fillId="0" borderId="15" xfId="33" applyNumberFormat="1" applyFont="1" applyBorder="1" applyAlignment="1">
      <alignment vertical="center"/>
    </xf>
    <xf numFmtId="0" fontId="6" fillId="0" borderId="13" xfId="33" applyNumberFormat="1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0" xfId="33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76" fontId="0" fillId="0" borderId="0" xfId="33" applyNumberFormat="1" applyFont="1" applyAlignment="1">
      <alignment/>
    </xf>
    <xf numFmtId="0" fontId="0" fillId="0" borderId="0" xfId="33" applyNumberFormat="1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5" xfId="33" applyNumberFormat="1" applyFont="1" applyBorder="1" applyAlignment="1">
      <alignment vertical="center"/>
    </xf>
    <xf numFmtId="0" fontId="0" fillId="0" borderId="13" xfId="33" applyNumberFormat="1" applyFont="1" applyBorder="1" applyAlignment="1">
      <alignment vertical="center" wrapText="1"/>
    </xf>
    <xf numFmtId="176" fontId="0" fillId="0" borderId="10" xfId="33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176" fontId="0" fillId="0" borderId="0" xfId="33" applyNumberFormat="1" applyFont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/>
    </xf>
    <xf numFmtId="176" fontId="0" fillId="0" borderId="10" xfId="33" applyNumberFormat="1" applyFont="1" applyBorder="1" applyAlignment="1">
      <alignment/>
    </xf>
    <xf numFmtId="0" fontId="0" fillId="0" borderId="10" xfId="33" applyNumberFormat="1" applyFont="1" applyBorder="1" applyAlignment="1">
      <alignment wrapText="1"/>
    </xf>
    <xf numFmtId="49" fontId="0" fillId="0" borderId="10" xfId="0" applyNumberFormat="1" applyBorder="1" applyAlignment="1">
      <alignment horizontal="left" vertical="center" wrapText="1"/>
    </xf>
    <xf numFmtId="176" fontId="7" fillId="0" borderId="15" xfId="33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" fillId="0" borderId="17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75" zoomScaleNormal="75" zoomScalePageLayoutView="0" workbookViewId="0" topLeftCell="A1">
      <selection activeCell="B7" sqref="B7"/>
    </sheetView>
  </sheetViews>
  <sheetFormatPr defaultColWidth="9.00390625" defaultRowHeight="16.5"/>
  <cols>
    <col min="1" max="1" width="10.125" style="20" customWidth="1"/>
    <col min="2" max="2" width="24.75390625" style="0" customWidth="1"/>
    <col min="3" max="3" width="12.25390625" style="21" customWidth="1"/>
    <col min="4" max="4" width="11.875" style="22" customWidth="1"/>
    <col min="5" max="5" width="14.875" style="23" customWidth="1"/>
    <col min="6" max="6" width="10.25390625" style="0" customWidth="1"/>
    <col min="7" max="7" width="23.75390625" style="22" customWidth="1"/>
    <col min="8" max="8" width="12.75390625" style="22" customWidth="1"/>
    <col min="9" max="9" width="26.125" style="24" customWidth="1"/>
  </cols>
  <sheetData>
    <row r="1" spans="1:9" s="1" customFormat="1" ht="28.5" customHeight="1">
      <c r="A1" s="54" t="s">
        <v>11</v>
      </c>
      <c r="B1" s="54"/>
      <c r="C1" s="54"/>
      <c r="D1" s="54"/>
      <c r="E1" s="54"/>
      <c r="F1" s="54"/>
      <c r="G1" s="54"/>
      <c r="H1" s="54"/>
      <c r="I1" s="54"/>
    </row>
    <row r="2" spans="1:10" s="3" customFormat="1" ht="25.5" customHeight="1">
      <c r="A2" s="55" t="s">
        <v>0</v>
      </c>
      <c r="B2" s="56"/>
      <c r="C2" s="56"/>
      <c r="D2" s="56"/>
      <c r="E2" s="57"/>
      <c r="F2" s="58" t="s">
        <v>1</v>
      </c>
      <c r="G2" s="59"/>
      <c r="H2" s="60"/>
      <c r="I2" s="60"/>
      <c r="J2" s="2"/>
    </row>
    <row r="3" spans="1:9" s="11" customFormat="1" ht="27.75" customHeight="1">
      <c r="A3" s="4" t="s">
        <v>2</v>
      </c>
      <c r="B3" s="5" t="s">
        <v>3</v>
      </c>
      <c r="C3" s="6" t="s">
        <v>4</v>
      </c>
      <c r="D3" s="7" t="s">
        <v>5</v>
      </c>
      <c r="E3" s="8" t="s">
        <v>6</v>
      </c>
      <c r="F3" s="9" t="s">
        <v>7</v>
      </c>
      <c r="G3" s="5" t="s">
        <v>8</v>
      </c>
      <c r="H3" s="10" t="s">
        <v>5</v>
      </c>
      <c r="I3" s="5" t="s">
        <v>9</v>
      </c>
    </row>
    <row r="4" spans="1:9" ht="42" customHeight="1">
      <c r="A4" s="27"/>
      <c r="B4" s="37" t="s">
        <v>12</v>
      </c>
      <c r="C4" s="28"/>
      <c r="D4" s="13">
        <v>1082170</v>
      </c>
      <c r="E4" s="12"/>
      <c r="F4" s="33" t="s">
        <v>13</v>
      </c>
      <c r="G4" s="47" t="s">
        <v>23</v>
      </c>
      <c r="H4" s="31">
        <v>10000</v>
      </c>
      <c r="I4" s="40"/>
    </row>
    <row r="5" spans="1:9" s="18" customFormat="1" ht="42" customHeight="1">
      <c r="A5" s="27"/>
      <c r="B5" s="32"/>
      <c r="C5" s="36"/>
      <c r="D5" s="29"/>
      <c r="E5" s="12"/>
      <c r="F5" s="33" t="s">
        <v>13</v>
      </c>
      <c r="G5" s="47" t="s">
        <v>24</v>
      </c>
      <c r="H5" s="31">
        <v>5000</v>
      </c>
      <c r="I5" s="37"/>
    </row>
    <row r="6" spans="1:9" s="18" customFormat="1" ht="42" customHeight="1">
      <c r="A6" s="27"/>
      <c r="B6" s="32"/>
      <c r="C6" s="36"/>
      <c r="D6" s="29"/>
      <c r="E6" s="30"/>
      <c r="F6" s="34" t="s">
        <v>14</v>
      </c>
      <c r="G6" s="47" t="s">
        <v>25</v>
      </c>
      <c r="H6" s="31">
        <v>5000</v>
      </c>
      <c r="I6" s="32"/>
    </row>
    <row r="7" spans="1:12" s="18" customFormat="1" ht="42" customHeight="1">
      <c r="A7" s="36"/>
      <c r="B7" s="32"/>
      <c r="C7" s="28"/>
      <c r="D7" s="29">
        <f>SUM(D5:D6)</f>
        <v>0</v>
      </c>
      <c r="E7" s="30"/>
      <c r="F7" s="34" t="s">
        <v>15</v>
      </c>
      <c r="G7" s="47" t="s">
        <v>26</v>
      </c>
      <c r="H7" s="31">
        <v>10000</v>
      </c>
      <c r="I7" s="37"/>
      <c r="K7" s="38"/>
      <c r="L7" s="39"/>
    </row>
    <row r="8" spans="1:9" s="18" customFormat="1" ht="42" customHeight="1">
      <c r="A8" s="28"/>
      <c r="B8" s="37"/>
      <c r="C8" s="36"/>
      <c r="D8" s="29"/>
      <c r="E8" s="30"/>
      <c r="F8" s="34" t="s">
        <v>16</v>
      </c>
      <c r="G8" s="47" t="s">
        <v>27</v>
      </c>
      <c r="H8" s="31">
        <v>5000</v>
      </c>
      <c r="I8" s="32"/>
    </row>
    <row r="9" spans="1:9" s="18" customFormat="1" ht="42" customHeight="1">
      <c r="A9" s="42"/>
      <c r="B9" s="43"/>
      <c r="C9" s="44"/>
      <c r="D9" s="45"/>
      <c r="E9" s="46"/>
      <c r="F9" s="34" t="s">
        <v>16</v>
      </c>
      <c r="G9" s="47" t="s">
        <v>28</v>
      </c>
      <c r="H9" s="45">
        <v>5000</v>
      </c>
      <c r="I9" s="40"/>
    </row>
    <row r="10" spans="1:9" s="18" customFormat="1" ht="42" customHeight="1">
      <c r="A10" s="42"/>
      <c r="B10" s="43"/>
      <c r="C10" s="44"/>
      <c r="D10" s="45"/>
      <c r="E10" s="46"/>
      <c r="F10" s="34" t="s">
        <v>17</v>
      </c>
      <c r="G10" s="47" t="s">
        <v>34</v>
      </c>
      <c r="H10" s="45">
        <v>10000</v>
      </c>
      <c r="I10" s="40"/>
    </row>
    <row r="11" spans="1:9" ht="42" customHeight="1">
      <c r="A11" s="42"/>
      <c r="B11" s="43"/>
      <c r="C11" s="44"/>
      <c r="D11" s="45"/>
      <c r="E11" s="46"/>
      <c r="F11" s="34" t="s">
        <v>18</v>
      </c>
      <c r="G11" s="47" t="s">
        <v>33</v>
      </c>
      <c r="H11" s="45">
        <v>10000</v>
      </c>
      <c r="I11" s="40"/>
    </row>
    <row r="12" spans="1:9" s="25" customFormat="1" ht="42" customHeight="1">
      <c r="A12" s="42"/>
      <c r="B12" s="43"/>
      <c r="C12" s="44"/>
      <c r="D12" s="45"/>
      <c r="E12" s="46"/>
      <c r="F12" s="34" t="s">
        <v>19</v>
      </c>
      <c r="G12" s="47" t="s">
        <v>29</v>
      </c>
      <c r="H12" s="45">
        <v>10000</v>
      </c>
      <c r="I12" s="40"/>
    </row>
    <row r="13" spans="1:9" s="25" customFormat="1" ht="42" customHeight="1">
      <c r="A13" s="42"/>
      <c r="B13" s="43"/>
      <c r="C13" s="44"/>
      <c r="D13" s="45"/>
      <c r="E13" s="12"/>
      <c r="F13" s="41" t="s">
        <v>20</v>
      </c>
      <c r="G13" s="47" t="s">
        <v>30</v>
      </c>
      <c r="H13" s="45">
        <v>10000</v>
      </c>
      <c r="I13" s="40"/>
    </row>
    <row r="14" spans="1:9" s="25" customFormat="1" ht="42" customHeight="1">
      <c r="A14" s="42"/>
      <c r="B14" s="43"/>
      <c r="C14" s="44"/>
      <c r="D14" s="45"/>
      <c r="E14" s="12"/>
      <c r="F14" s="49" t="s">
        <v>21</v>
      </c>
      <c r="G14" s="47" t="s">
        <v>31</v>
      </c>
      <c r="H14" s="45">
        <v>5000</v>
      </c>
      <c r="I14" s="40"/>
    </row>
    <row r="15" spans="1:9" s="25" customFormat="1" ht="42" customHeight="1">
      <c r="A15" s="42"/>
      <c r="B15" s="43"/>
      <c r="C15" s="44"/>
      <c r="D15" s="45"/>
      <c r="E15" s="12"/>
      <c r="F15" s="49" t="s">
        <v>21</v>
      </c>
      <c r="G15" s="47" t="s">
        <v>32</v>
      </c>
      <c r="H15" s="45">
        <v>5000</v>
      </c>
      <c r="I15" s="40"/>
    </row>
    <row r="16" spans="1:9" ht="42" customHeight="1">
      <c r="A16" s="36" t="s">
        <v>10</v>
      </c>
      <c r="B16" s="32"/>
      <c r="C16" s="36"/>
      <c r="D16" s="29">
        <v>1082170</v>
      </c>
      <c r="E16" s="30"/>
      <c r="F16" s="36" t="s">
        <v>10</v>
      </c>
      <c r="G16" s="35"/>
      <c r="H16" s="31">
        <f>SUM(H4:H15)</f>
        <v>90000</v>
      </c>
      <c r="I16" s="32"/>
    </row>
    <row r="17" spans="1:9" ht="42" customHeight="1">
      <c r="A17" s="61" t="s">
        <v>22</v>
      </c>
      <c r="B17" s="62"/>
      <c r="C17" s="63"/>
      <c r="D17" s="48">
        <v>992170</v>
      </c>
      <c r="E17" s="14"/>
      <c r="F17" s="15"/>
      <c r="G17" s="19"/>
      <c r="H17" s="16"/>
      <c r="I17" s="17"/>
    </row>
    <row r="19" spans="1:9" ht="15.75">
      <c r="A19" s="50"/>
      <c r="B19" s="51"/>
      <c r="C19" s="51"/>
      <c r="D19" s="51"/>
      <c r="E19" s="51"/>
      <c r="F19" s="51"/>
      <c r="G19" s="51"/>
      <c r="H19" s="25"/>
      <c r="I19" s="25"/>
    </row>
    <row r="20" spans="1:9" ht="15.75">
      <c r="A20" s="50"/>
      <c r="B20" s="52"/>
      <c r="C20" s="52"/>
      <c r="D20" s="52"/>
      <c r="E20" s="52"/>
      <c r="F20" s="52"/>
      <c r="G20" s="52"/>
      <c r="H20" s="26"/>
      <c r="I20" s="25"/>
    </row>
    <row r="21" spans="1:9" ht="15.75">
      <c r="A21" s="52"/>
      <c r="B21" s="52"/>
      <c r="C21" s="52"/>
      <c r="D21" s="52"/>
      <c r="E21" s="52"/>
      <c r="F21" s="52"/>
      <c r="G21" s="52"/>
      <c r="H21" s="25"/>
      <c r="I21" s="25"/>
    </row>
    <row r="22" spans="1:9" ht="15.75">
      <c r="A22" s="53"/>
      <c r="B22" s="53"/>
      <c r="C22" s="53"/>
      <c r="D22" s="53"/>
      <c r="E22" s="53"/>
      <c r="F22" s="53"/>
      <c r="G22" s="53"/>
      <c r="H22" s="25"/>
      <c r="I22" s="25"/>
    </row>
  </sheetData>
  <sheetProtection/>
  <mergeCells count="8">
    <mergeCell ref="A19:G19"/>
    <mergeCell ref="A20:G20"/>
    <mergeCell ref="A21:G21"/>
    <mergeCell ref="A22:G22"/>
    <mergeCell ref="A1:I1"/>
    <mergeCell ref="A2:E2"/>
    <mergeCell ref="F2:I2"/>
    <mergeCell ref="A17:C17"/>
  </mergeCells>
  <printOptions/>
  <pageMargins left="0" right="0" top="0.3937007874015748" bottom="0.35433070866141736" header="0.9055118110236221" footer="0.196850393700787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</dc:creator>
  <cp:keywords/>
  <dc:description/>
  <cp:lastModifiedBy>USER</cp:lastModifiedBy>
  <cp:lastPrinted>2017-02-06T06:07:13Z</cp:lastPrinted>
  <dcterms:created xsi:type="dcterms:W3CDTF">2012-04-03T02:03:21Z</dcterms:created>
  <dcterms:modified xsi:type="dcterms:W3CDTF">2017-02-06T06:07:52Z</dcterms:modified>
  <cp:category/>
  <cp:version/>
  <cp:contentType/>
  <cp:contentStatus/>
</cp:coreProperties>
</file>